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\Desktop\John's Documents\Christine\Butterflies\2025\Fairfield\"/>
    </mc:Choice>
  </mc:AlternateContent>
  <bookViews>
    <workbookView xWindow="0" yWindow="1800" windowWidth="20490" windowHeight="7755" tabRatio="774" activeTab="3"/>
  </bookViews>
  <sheets>
    <sheet name="Totals by month" sheetId="27" r:id="rId1"/>
    <sheet name="Totals by area" sheetId="30" r:id="rId2"/>
    <sheet name="Totals by species" sheetId="31" r:id="rId3"/>
    <sheet name="Year comparison" sheetId="3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31" l="1"/>
  <c r="L27" i="32"/>
  <c r="K27" i="32"/>
  <c r="J27" i="32"/>
  <c r="I27" i="32"/>
  <c r="H27" i="32"/>
  <c r="G27" i="32"/>
  <c r="D27" i="32"/>
  <c r="C27" i="32"/>
  <c r="B27" i="32"/>
  <c r="L21" i="31"/>
  <c r="H83" i="30" l="1"/>
  <c r="H81" i="30"/>
  <c r="H80" i="30"/>
  <c r="H77" i="30"/>
  <c r="H70" i="30"/>
  <c r="H65" i="30"/>
  <c r="H58" i="30"/>
  <c r="H41" i="30"/>
  <c r="H35" i="30"/>
  <c r="H23" i="30"/>
  <c r="H16" i="30"/>
  <c r="I81" i="27" l="1"/>
  <c r="I77" i="27"/>
  <c r="I74" i="27"/>
  <c r="I39" i="27"/>
  <c r="I30" i="27"/>
  <c r="I83" i="27" s="1"/>
  <c r="I9" i="27"/>
  <c r="I4" i="27"/>
</calcChain>
</file>

<file path=xl/sharedStrings.xml><?xml version="1.0" encoding="utf-8"?>
<sst xmlns="http://schemas.openxmlformats.org/spreadsheetml/2006/main" count="1026" uniqueCount="124">
  <si>
    <t>Date</t>
  </si>
  <si>
    <t>Grid ref</t>
  </si>
  <si>
    <t>Name of site</t>
  </si>
  <si>
    <t>Species</t>
  </si>
  <si>
    <t>Total No</t>
  </si>
  <si>
    <t xml:space="preserve">Christine Bennett - Butterfly Records </t>
  </si>
  <si>
    <t>Male</t>
  </si>
  <si>
    <t>Female</t>
  </si>
  <si>
    <t>Fairfield section</t>
  </si>
  <si>
    <t>Peacock</t>
  </si>
  <si>
    <t>Comma</t>
  </si>
  <si>
    <t>Fairfield Nature Reserve</t>
  </si>
  <si>
    <t>Pony Wood</t>
  </si>
  <si>
    <t>SD46796052</t>
  </si>
  <si>
    <t>Orange tip</t>
  </si>
  <si>
    <t>Speckled wood</t>
  </si>
  <si>
    <t>SD46776082</t>
  </si>
  <si>
    <t>Lower Sowerholme</t>
  </si>
  <si>
    <t>Big Meadow</t>
  </si>
  <si>
    <t>SD46986100</t>
  </si>
  <si>
    <t>SD46956115</t>
  </si>
  <si>
    <t>Paddock</t>
  </si>
  <si>
    <t>Orchard</t>
  </si>
  <si>
    <t>Unidentified white</t>
  </si>
  <si>
    <t>SD46896114</t>
  </si>
  <si>
    <t>Brimstone</t>
  </si>
  <si>
    <t>SD46826091</t>
  </si>
  <si>
    <t>Green-veined white</t>
  </si>
  <si>
    <t>SD46786082</t>
  </si>
  <si>
    <t>Large white</t>
  </si>
  <si>
    <t>SD46846102</t>
  </si>
  <si>
    <t>SD46886110</t>
  </si>
  <si>
    <t>SD46906114</t>
  </si>
  <si>
    <t>SD46976102</t>
  </si>
  <si>
    <t>SD46996097</t>
  </si>
  <si>
    <t>Hay Meadow</t>
  </si>
  <si>
    <t>SD47196102</t>
  </si>
  <si>
    <t>SD47206102</t>
  </si>
  <si>
    <t>Hay meadow</t>
  </si>
  <si>
    <t>Big meadow</t>
  </si>
  <si>
    <t>SD46906113</t>
  </si>
  <si>
    <t>SD46756075</t>
  </si>
  <si>
    <t>Flora fields</t>
  </si>
  <si>
    <t>SD46736052</t>
  </si>
  <si>
    <t>SD46716055</t>
  </si>
  <si>
    <t>Pony Wood extension</t>
  </si>
  <si>
    <t>SD46786052</t>
  </si>
  <si>
    <t>SD46816060</t>
  </si>
  <si>
    <t>Red admiral</t>
  </si>
  <si>
    <t>SD46716083</t>
  </si>
  <si>
    <t>West Field</t>
  </si>
  <si>
    <t>SD46816059</t>
  </si>
  <si>
    <t>Meadow brown</t>
  </si>
  <si>
    <t>SD46906115</t>
  </si>
  <si>
    <t>orchard</t>
  </si>
  <si>
    <t>Ringlet</t>
  </si>
  <si>
    <t>SD46866106</t>
  </si>
  <si>
    <t>SD46956116</t>
  </si>
  <si>
    <t>SD47176104</t>
  </si>
  <si>
    <t>Gatekeeper</t>
  </si>
  <si>
    <t>SD47116099</t>
  </si>
  <si>
    <t>SD47066096</t>
  </si>
  <si>
    <t>SD46996098</t>
  </si>
  <si>
    <t>School pond</t>
  </si>
  <si>
    <t>SD46956106</t>
  </si>
  <si>
    <t>SD46956110</t>
  </si>
  <si>
    <t>SD46946113</t>
  </si>
  <si>
    <t>SD46896111</t>
  </si>
  <si>
    <t>SD46886113</t>
  </si>
  <si>
    <t>SD46856104</t>
  </si>
  <si>
    <t>SD46836094</t>
  </si>
  <si>
    <t>SD46796083</t>
  </si>
  <si>
    <t>Lower sowerholme</t>
  </si>
  <si>
    <t>SD46766081</t>
  </si>
  <si>
    <t>SD46756080</t>
  </si>
  <si>
    <t>Flora field</t>
  </si>
  <si>
    <t>SD46746070</t>
  </si>
  <si>
    <t>SD46736067</t>
  </si>
  <si>
    <t>SD46706057</t>
  </si>
  <si>
    <t>SD46746050</t>
  </si>
  <si>
    <t>SD46786051</t>
  </si>
  <si>
    <t xml:space="preserve">Pony Wood </t>
  </si>
  <si>
    <t>SD46866060</t>
  </si>
  <si>
    <t>Fairfied Nature Reserve</t>
  </si>
  <si>
    <t>SD47186102</t>
  </si>
  <si>
    <t>Fairfiel Nature Reserve</t>
  </si>
  <si>
    <t>SD46866059</t>
  </si>
  <si>
    <t>SD46826060</t>
  </si>
  <si>
    <t>SD46936116</t>
  </si>
  <si>
    <t>Total by month</t>
  </si>
  <si>
    <t>March</t>
  </si>
  <si>
    <t>April</t>
  </si>
  <si>
    <t>May</t>
  </si>
  <si>
    <t>June</t>
  </si>
  <si>
    <t>July</t>
  </si>
  <si>
    <t>August</t>
  </si>
  <si>
    <t>September</t>
  </si>
  <si>
    <t xml:space="preserve">Total </t>
  </si>
  <si>
    <t>Total No of counts = 13</t>
  </si>
  <si>
    <t>Total</t>
  </si>
  <si>
    <t>SUMMARY</t>
  </si>
  <si>
    <t>No.</t>
  </si>
  <si>
    <t>Holly blue</t>
  </si>
  <si>
    <t>Large skipper</t>
  </si>
  <si>
    <t>Small tortoiseshell</t>
  </si>
  <si>
    <t>Small white</t>
  </si>
  <si>
    <t>Unidentified white*</t>
  </si>
  <si>
    <t>Total by species</t>
  </si>
  <si>
    <t>Butterflies at Fairfield - Year Comparison</t>
  </si>
  <si>
    <t>2015 mid-July 
to Sept</t>
  </si>
  <si>
    <t>Covid 2020</t>
  </si>
  <si>
    <t>Common blue</t>
  </si>
  <si>
    <t>Painted lady</t>
  </si>
  <si>
    <t>Small copper</t>
  </si>
  <si>
    <t>Small skipper</t>
  </si>
  <si>
    <t>29**</t>
  </si>
  <si>
    <t>Unidentified blue*</t>
  </si>
  <si>
    <t>Unidentified brown"</t>
  </si>
  <si>
    <t xml:space="preserve">TOTAL number </t>
  </si>
  <si>
    <t>Total counts</t>
  </si>
  <si>
    <t>10?</t>
  </si>
  <si>
    <t>Number of species</t>
  </si>
  <si>
    <r>
      <t xml:space="preserve">*Unidentified Whites, Blues &amp; Browns - </t>
    </r>
    <r>
      <rPr>
        <sz val="12"/>
        <color theme="1"/>
        <rFont val="Calibri"/>
        <family val="2"/>
        <scheme val="minor"/>
      </rPr>
      <t>White butterflies can be tricky to identify, especially at a distance, as there are four possibilities (Small white, Large white, Green-veined white, Orange tip female).  Where it was not possible to give a positive identification, they have been recorded as Unidentified white. However, due to size, timing and habitat, it is likely that they are either Small whites, Green-veined whites or possibly Large white.
Unidentified blues are most likely to be Holly Blue or Common Blue.
Unidentified brown could be Speckled Wood, Meadow Brown, Ringlet, Gatekeeper.</t>
    </r>
  </si>
  <si>
    <r>
      <t>** Caterpillars -</t>
    </r>
    <r>
      <rPr>
        <sz val="12"/>
        <color theme="1"/>
        <rFont val="Calibri"/>
        <family val="2"/>
        <scheme val="minor"/>
      </rPr>
      <t xml:space="preserve"> in addition 30 Small Tortoiseshell caterpillars were seen - not included in the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</si>
</sst>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Border="1"/>
    <xf numFmtId="14" fontId="0" fillId="0" borderId="3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1" fillId="0" borderId="0" xfId="0" applyFont="1" applyBorder="1"/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3" xfId="0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4" fontId="0" fillId="0" borderId="2" xfId="0" applyNumberFormat="1" applyBorder="1" applyAlignment="1">
      <alignment horizontal="left"/>
    </xf>
    <xf numFmtId="0" fontId="0" fillId="0" borderId="2" xfId="0" applyFill="1" applyBorder="1"/>
    <xf numFmtId="0" fontId="0" fillId="0" borderId="2" xfId="0" applyBorder="1" applyAlignment="1">
      <alignment horizontal="right"/>
    </xf>
    <xf numFmtId="0" fontId="0" fillId="0" borderId="2" xfId="0" applyFont="1" applyFill="1" applyBorder="1"/>
    <xf numFmtId="1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7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1" xfId="0" applyFill="1" applyBorder="1"/>
    <xf numFmtId="0" fontId="0" fillId="0" borderId="12" xfId="0" applyBorder="1" applyAlignment="1">
      <alignment horizontal="center"/>
    </xf>
    <xf numFmtId="0" fontId="2" fillId="0" borderId="0" xfId="0" applyFont="1"/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right"/>
    </xf>
    <xf numFmtId="0" fontId="0" fillId="0" borderId="13" xfId="0" applyFill="1" applyBorder="1"/>
    <xf numFmtId="0" fontId="0" fillId="0" borderId="13" xfId="0" applyBorder="1"/>
    <xf numFmtId="0" fontId="1" fillId="0" borderId="14" xfId="0" applyFont="1" applyFill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0" xfId="0" applyFont="1" applyBorder="1"/>
    <xf numFmtId="0" fontId="2" fillId="0" borderId="0" xfId="0" applyFont="1" applyAlignment="1">
      <alignment horizontal="left" vertical="top" wrapText="1"/>
    </xf>
    <xf numFmtId="0" fontId="0" fillId="0" borderId="16" xfId="0" applyBorder="1"/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pane ySplit="3" topLeftCell="A73" activePane="bottomLeft" state="frozen"/>
      <selection pane="bottomLeft" activeCell="M13" sqref="M13"/>
    </sheetView>
  </sheetViews>
  <sheetFormatPr defaultRowHeight="15" x14ac:dyDescent="0.25"/>
  <cols>
    <col min="1" max="1" width="12" style="4" customWidth="1"/>
    <col min="2" max="2" width="14" customWidth="1"/>
    <col min="3" max="3" width="25.42578125" customWidth="1"/>
    <col min="4" max="4" width="21.85546875" customWidth="1"/>
    <col min="5" max="5" width="8" customWidth="1"/>
    <col min="6" max="6" width="8.140625" customWidth="1"/>
    <col min="7" max="7" width="8.42578125" style="7" customWidth="1"/>
    <col min="8" max="8" width="14.140625" style="30" customWidth="1"/>
    <col min="9" max="9" width="4.85546875" style="1" customWidth="1"/>
    <col min="10" max="10" width="23.85546875" style="35" customWidth="1"/>
  </cols>
  <sheetData>
    <row r="1" spans="1:10" x14ac:dyDescent="0.25">
      <c r="C1" s="1" t="s">
        <v>5</v>
      </c>
    </row>
    <row r="3" spans="1:10" s="2" customFormat="1" x14ac:dyDescent="0.25">
      <c r="A3" s="48" t="s">
        <v>0</v>
      </c>
      <c r="B3" s="13" t="s">
        <v>1</v>
      </c>
      <c r="C3" s="13" t="s">
        <v>2</v>
      </c>
      <c r="D3" s="13" t="s">
        <v>3</v>
      </c>
      <c r="E3" s="13" t="s">
        <v>6</v>
      </c>
      <c r="F3" s="13" t="s">
        <v>7</v>
      </c>
      <c r="G3" s="32" t="s">
        <v>4</v>
      </c>
      <c r="H3" s="32" t="s">
        <v>89</v>
      </c>
      <c r="I3" s="13"/>
      <c r="J3" s="49" t="s">
        <v>8</v>
      </c>
    </row>
    <row r="4" spans="1:10" s="11" customFormat="1" x14ac:dyDescent="0.25">
      <c r="A4" s="15">
        <v>45746</v>
      </c>
      <c r="B4" s="2" t="s">
        <v>13</v>
      </c>
      <c r="C4" s="16" t="s">
        <v>11</v>
      </c>
      <c r="D4" s="16" t="s">
        <v>10</v>
      </c>
      <c r="E4" s="2"/>
      <c r="F4" s="2"/>
      <c r="G4" s="17">
        <v>1</v>
      </c>
      <c r="H4" s="8" t="s">
        <v>90</v>
      </c>
      <c r="I4" s="6">
        <f>SUM(E4:G4)</f>
        <v>1</v>
      </c>
      <c r="J4" s="40" t="s">
        <v>12</v>
      </c>
    </row>
    <row r="5" spans="1:10" s="9" customFormat="1" x14ac:dyDescent="0.25">
      <c r="A5" s="23">
        <v>45752</v>
      </c>
      <c r="B5" s="9" t="s">
        <v>16</v>
      </c>
      <c r="C5" s="24" t="s">
        <v>11</v>
      </c>
      <c r="D5" s="24" t="s">
        <v>15</v>
      </c>
      <c r="G5" s="25">
        <v>1</v>
      </c>
      <c r="H5" s="31"/>
      <c r="I5" s="34"/>
      <c r="J5" s="38" t="s">
        <v>17</v>
      </c>
    </row>
    <row r="6" spans="1:10" s="28" customFormat="1" x14ac:dyDescent="0.25">
      <c r="A6" s="15">
        <v>45753</v>
      </c>
      <c r="B6" s="2" t="s">
        <v>19</v>
      </c>
      <c r="C6" s="16" t="s">
        <v>11</v>
      </c>
      <c r="D6" s="16" t="s">
        <v>9</v>
      </c>
      <c r="E6" s="2"/>
      <c r="F6" s="2"/>
      <c r="G6" s="17">
        <v>1</v>
      </c>
      <c r="H6" s="32"/>
      <c r="I6" s="13"/>
      <c r="J6" s="39" t="s">
        <v>18</v>
      </c>
    </row>
    <row r="7" spans="1:10" x14ac:dyDescent="0.25">
      <c r="A7" s="14">
        <v>45753</v>
      </c>
      <c r="B7" t="s">
        <v>20</v>
      </c>
      <c r="C7" s="3" t="s">
        <v>11</v>
      </c>
      <c r="D7" s="3" t="s">
        <v>14</v>
      </c>
      <c r="E7">
        <v>1</v>
      </c>
      <c r="J7" s="35" t="s">
        <v>21</v>
      </c>
    </row>
    <row r="8" spans="1:10" x14ac:dyDescent="0.25">
      <c r="A8" s="14">
        <v>45753</v>
      </c>
      <c r="B8" t="s">
        <v>24</v>
      </c>
      <c r="C8" s="3" t="s">
        <v>11</v>
      </c>
      <c r="D8" s="3" t="s">
        <v>23</v>
      </c>
      <c r="G8" s="7">
        <v>1</v>
      </c>
      <c r="J8" s="35" t="s">
        <v>22</v>
      </c>
    </row>
    <row r="9" spans="1:10" s="2" customFormat="1" x14ac:dyDescent="0.25">
      <c r="A9" s="15">
        <v>45753</v>
      </c>
      <c r="B9" s="2" t="s">
        <v>26</v>
      </c>
      <c r="C9" s="16" t="s">
        <v>11</v>
      </c>
      <c r="D9" s="16" t="s">
        <v>25</v>
      </c>
      <c r="G9" s="17">
        <v>1</v>
      </c>
      <c r="H9" s="8" t="s">
        <v>91</v>
      </c>
      <c r="I9" s="6">
        <f>SUM(E5:G9)</f>
        <v>5</v>
      </c>
      <c r="J9" s="40" t="s">
        <v>18</v>
      </c>
    </row>
    <row r="10" spans="1:10" x14ac:dyDescent="0.25">
      <c r="A10" s="14">
        <v>45781</v>
      </c>
      <c r="B10" t="s">
        <v>28</v>
      </c>
      <c r="C10" t="s">
        <v>11</v>
      </c>
      <c r="D10" t="s">
        <v>27</v>
      </c>
      <c r="G10" s="7">
        <v>2</v>
      </c>
      <c r="J10" s="35" t="s">
        <v>17</v>
      </c>
    </row>
    <row r="11" spans="1:10" x14ac:dyDescent="0.25">
      <c r="A11" s="14">
        <v>45781</v>
      </c>
      <c r="B11" t="s">
        <v>30</v>
      </c>
      <c r="C11" t="s">
        <v>11</v>
      </c>
      <c r="D11" t="s">
        <v>29</v>
      </c>
      <c r="G11" s="7">
        <v>1</v>
      </c>
      <c r="J11" s="35" t="s">
        <v>22</v>
      </c>
    </row>
    <row r="12" spans="1:10" x14ac:dyDescent="0.25">
      <c r="A12" s="14">
        <v>45781</v>
      </c>
      <c r="B12" t="s">
        <v>30</v>
      </c>
      <c r="C12" t="s">
        <v>11</v>
      </c>
      <c r="D12" t="s">
        <v>14</v>
      </c>
      <c r="E12">
        <v>1</v>
      </c>
      <c r="J12" s="35" t="s">
        <v>22</v>
      </c>
    </row>
    <row r="13" spans="1:10" x14ac:dyDescent="0.25">
      <c r="A13" s="14">
        <v>45781</v>
      </c>
      <c r="B13" t="s">
        <v>30</v>
      </c>
      <c r="C13" t="s">
        <v>11</v>
      </c>
      <c r="D13" t="s">
        <v>15</v>
      </c>
      <c r="G13" s="7">
        <v>1</v>
      </c>
      <c r="J13" s="35" t="s">
        <v>22</v>
      </c>
    </row>
    <row r="14" spans="1:10" x14ac:dyDescent="0.25">
      <c r="A14" s="14">
        <v>45781</v>
      </c>
      <c r="B14" t="s">
        <v>31</v>
      </c>
      <c r="C14" t="s">
        <v>11</v>
      </c>
      <c r="D14" t="s">
        <v>14</v>
      </c>
      <c r="E14">
        <v>1</v>
      </c>
      <c r="J14" s="35" t="s">
        <v>22</v>
      </c>
    </row>
    <row r="15" spans="1:10" x14ac:dyDescent="0.25">
      <c r="A15" s="14">
        <v>45781</v>
      </c>
      <c r="B15" t="s">
        <v>31</v>
      </c>
      <c r="C15" t="s">
        <v>11</v>
      </c>
      <c r="D15" t="s">
        <v>23</v>
      </c>
      <c r="G15" s="7">
        <v>1</v>
      </c>
      <c r="J15" s="35" t="s">
        <v>22</v>
      </c>
    </row>
    <row r="16" spans="1:10" x14ac:dyDescent="0.25">
      <c r="A16" s="14">
        <v>45781</v>
      </c>
      <c r="B16" t="s">
        <v>32</v>
      </c>
      <c r="C16" t="s">
        <v>11</v>
      </c>
      <c r="D16" t="s">
        <v>23</v>
      </c>
      <c r="G16" s="7">
        <v>1</v>
      </c>
      <c r="J16" s="35" t="s">
        <v>22</v>
      </c>
    </row>
    <row r="17" spans="1:10" x14ac:dyDescent="0.25">
      <c r="A17" s="14">
        <v>45781</v>
      </c>
      <c r="B17" t="s">
        <v>33</v>
      </c>
      <c r="C17" t="s">
        <v>11</v>
      </c>
      <c r="D17" t="s">
        <v>14</v>
      </c>
      <c r="E17">
        <v>1</v>
      </c>
      <c r="J17" s="35" t="s">
        <v>18</v>
      </c>
    </row>
    <row r="18" spans="1:10" x14ac:dyDescent="0.25">
      <c r="A18" s="14">
        <v>45781</v>
      </c>
      <c r="B18" t="s">
        <v>33</v>
      </c>
      <c r="C18" t="s">
        <v>11</v>
      </c>
      <c r="D18" t="s">
        <v>23</v>
      </c>
      <c r="G18" s="7">
        <v>1</v>
      </c>
      <c r="J18" s="35" t="s">
        <v>18</v>
      </c>
    </row>
    <row r="19" spans="1:10" x14ac:dyDescent="0.25">
      <c r="A19" s="14">
        <v>45781</v>
      </c>
      <c r="B19" t="s">
        <v>34</v>
      </c>
      <c r="C19" t="s">
        <v>11</v>
      </c>
      <c r="D19" t="s">
        <v>14</v>
      </c>
      <c r="E19">
        <v>1</v>
      </c>
      <c r="J19" s="35" t="s">
        <v>18</v>
      </c>
    </row>
    <row r="20" spans="1:10" x14ac:dyDescent="0.25">
      <c r="A20" s="14">
        <v>45781</v>
      </c>
      <c r="B20" t="s">
        <v>36</v>
      </c>
      <c r="C20" t="s">
        <v>11</v>
      </c>
      <c r="D20" t="s">
        <v>14</v>
      </c>
      <c r="E20">
        <v>3</v>
      </c>
      <c r="J20" s="35" t="s">
        <v>35</v>
      </c>
    </row>
    <row r="21" spans="1:10" x14ac:dyDescent="0.25">
      <c r="A21" s="15">
        <v>45781</v>
      </c>
      <c r="B21" s="2" t="s">
        <v>36</v>
      </c>
      <c r="C21" s="2" t="s">
        <v>11</v>
      </c>
      <c r="D21" s="2" t="s">
        <v>23</v>
      </c>
      <c r="E21" s="2"/>
      <c r="F21" s="2"/>
      <c r="G21" s="2">
        <v>3</v>
      </c>
      <c r="J21" s="35" t="s">
        <v>35</v>
      </c>
    </row>
    <row r="22" spans="1:10" s="28" customFormat="1" x14ac:dyDescent="0.25">
      <c r="A22" s="27">
        <v>45787</v>
      </c>
      <c r="B22" s="28" t="s">
        <v>37</v>
      </c>
      <c r="C22" s="3" t="s">
        <v>11</v>
      </c>
      <c r="D22" s="3" t="s">
        <v>23</v>
      </c>
      <c r="G22" s="29">
        <v>2</v>
      </c>
      <c r="H22" s="32"/>
      <c r="I22" s="13"/>
      <c r="J22" s="39" t="s">
        <v>38</v>
      </c>
    </row>
    <row r="23" spans="1:10" x14ac:dyDescent="0.25">
      <c r="A23" s="14">
        <v>45787</v>
      </c>
      <c r="B23" t="s">
        <v>40</v>
      </c>
      <c r="C23" s="3" t="s">
        <v>11</v>
      </c>
      <c r="D23" s="3" t="s">
        <v>15</v>
      </c>
      <c r="G23" s="7">
        <v>1</v>
      </c>
      <c r="J23" s="35" t="s">
        <v>39</v>
      </c>
    </row>
    <row r="24" spans="1:10" x14ac:dyDescent="0.25">
      <c r="A24" s="14">
        <v>45787</v>
      </c>
      <c r="B24" t="s">
        <v>41</v>
      </c>
      <c r="C24" s="3" t="s">
        <v>11</v>
      </c>
      <c r="D24" s="3" t="s">
        <v>15</v>
      </c>
      <c r="G24" s="7">
        <v>1</v>
      </c>
      <c r="J24" s="35" t="s">
        <v>42</v>
      </c>
    </row>
    <row r="25" spans="1:10" x14ac:dyDescent="0.25">
      <c r="A25" s="14">
        <v>45787</v>
      </c>
      <c r="B25" t="s">
        <v>44</v>
      </c>
      <c r="C25" s="3" t="s">
        <v>11</v>
      </c>
      <c r="D25" s="3" t="s">
        <v>27</v>
      </c>
      <c r="G25" s="7">
        <v>1</v>
      </c>
      <c r="J25" s="35" t="s">
        <v>42</v>
      </c>
    </row>
    <row r="26" spans="1:10" x14ac:dyDescent="0.25">
      <c r="A26" s="14">
        <v>45787</v>
      </c>
      <c r="B26" t="s">
        <v>43</v>
      </c>
      <c r="C26" s="3" t="s">
        <v>11</v>
      </c>
      <c r="D26" s="3" t="s">
        <v>27</v>
      </c>
      <c r="G26" s="7">
        <v>1</v>
      </c>
      <c r="J26" s="35" t="s">
        <v>42</v>
      </c>
    </row>
    <row r="27" spans="1:10" x14ac:dyDescent="0.25">
      <c r="A27" s="14">
        <v>45787</v>
      </c>
      <c r="B27" t="s">
        <v>46</v>
      </c>
      <c r="C27" s="3" t="s">
        <v>11</v>
      </c>
      <c r="D27" s="3" t="s">
        <v>14</v>
      </c>
      <c r="E27">
        <v>2</v>
      </c>
      <c r="J27" s="35" t="s">
        <v>45</v>
      </c>
    </row>
    <row r="28" spans="1:10" x14ac:dyDescent="0.25">
      <c r="A28" s="14">
        <v>45787</v>
      </c>
      <c r="B28" t="s">
        <v>46</v>
      </c>
      <c r="C28" s="3" t="s">
        <v>11</v>
      </c>
      <c r="D28" s="3" t="s">
        <v>23</v>
      </c>
      <c r="G28" s="7">
        <v>3</v>
      </c>
      <c r="J28" s="35" t="s">
        <v>45</v>
      </c>
    </row>
    <row r="29" spans="1:10" x14ac:dyDescent="0.25">
      <c r="A29" s="15">
        <v>45787</v>
      </c>
      <c r="B29" s="2" t="s">
        <v>47</v>
      </c>
      <c r="C29" s="16" t="s">
        <v>11</v>
      </c>
      <c r="D29" s="16" t="s">
        <v>15</v>
      </c>
      <c r="E29" s="2"/>
      <c r="F29" s="2"/>
      <c r="G29" s="17">
        <v>1</v>
      </c>
      <c r="J29" s="35" t="s">
        <v>45</v>
      </c>
    </row>
    <row r="30" spans="1:10" s="2" customFormat="1" x14ac:dyDescent="0.25">
      <c r="A30" s="15">
        <v>45799</v>
      </c>
      <c r="B30" s="2" t="s">
        <v>49</v>
      </c>
      <c r="C30" s="16" t="s">
        <v>11</v>
      </c>
      <c r="D30" s="16" t="s">
        <v>48</v>
      </c>
      <c r="G30" s="17">
        <v>1</v>
      </c>
      <c r="H30" s="8" t="s">
        <v>92</v>
      </c>
      <c r="I30" s="6">
        <f>SUM(E10:G30)</f>
        <v>30</v>
      </c>
      <c r="J30" s="40" t="s">
        <v>50</v>
      </c>
    </row>
    <row r="31" spans="1:10" x14ac:dyDescent="0.25">
      <c r="A31" s="14">
        <v>45820</v>
      </c>
      <c r="B31" t="s">
        <v>51</v>
      </c>
      <c r="C31" s="3" t="s">
        <v>11</v>
      </c>
      <c r="D31" s="3" t="s">
        <v>15</v>
      </c>
      <c r="G31" s="7">
        <v>1</v>
      </c>
      <c r="J31" s="35" t="s">
        <v>12</v>
      </c>
    </row>
    <row r="32" spans="1:10" x14ac:dyDescent="0.25">
      <c r="A32" s="15">
        <v>45820</v>
      </c>
      <c r="B32" s="2" t="s">
        <v>37</v>
      </c>
      <c r="C32" s="16" t="s">
        <v>11</v>
      </c>
      <c r="D32" s="16" t="s">
        <v>52</v>
      </c>
      <c r="E32" s="2"/>
      <c r="F32" s="2"/>
      <c r="G32" s="17">
        <v>1</v>
      </c>
      <c r="J32" s="35" t="s">
        <v>38</v>
      </c>
    </row>
    <row r="33" spans="1:10" s="28" customFormat="1" x14ac:dyDescent="0.25">
      <c r="A33" s="10">
        <v>45822</v>
      </c>
      <c r="B33" s="11" t="s">
        <v>53</v>
      </c>
      <c r="C33" s="18" t="s">
        <v>11</v>
      </c>
      <c r="D33" s="18" t="s">
        <v>48</v>
      </c>
      <c r="E33" s="11"/>
      <c r="F33" s="11"/>
      <c r="G33" s="12">
        <v>1</v>
      </c>
      <c r="H33" s="32"/>
      <c r="I33" s="13"/>
      <c r="J33" s="39" t="s">
        <v>54</v>
      </c>
    </row>
    <row r="34" spans="1:10" s="28" customFormat="1" x14ac:dyDescent="0.25">
      <c r="A34" s="27">
        <v>45827</v>
      </c>
      <c r="B34" s="28" t="s">
        <v>56</v>
      </c>
      <c r="C34" s="3" t="s">
        <v>11</v>
      </c>
      <c r="D34" s="3" t="s">
        <v>10</v>
      </c>
      <c r="G34" s="29">
        <v>1</v>
      </c>
      <c r="H34" s="32"/>
      <c r="I34" s="13"/>
      <c r="J34" s="39" t="s">
        <v>22</v>
      </c>
    </row>
    <row r="35" spans="1:10" x14ac:dyDescent="0.25">
      <c r="A35" s="14">
        <v>45827</v>
      </c>
      <c r="B35" t="s">
        <v>57</v>
      </c>
      <c r="C35" s="3" t="s">
        <v>11</v>
      </c>
      <c r="D35" s="3" t="s">
        <v>52</v>
      </c>
      <c r="G35" s="7">
        <v>1</v>
      </c>
      <c r="J35" s="35" t="s">
        <v>21</v>
      </c>
    </row>
    <row r="36" spans="1:10" x14ac:dyDescent="0.25">
      <c r="A36" s="15">
        <v>45827</v>
      </c>
      <c r="B36" s="2" t="s">
        <v>57</v>
      </c>
      <c r="C36" s="16" t="s">
        <v>11</v>
      </c>
      <c r="D36" s="16" t="s">
        <v>23</v>
      </c>
      <c r="E36" s="2"/>
      <c r="F36" s="2"/>
      <c r="G36" s="17">
        <v>1</v>
      </c>
      <c r="J36" s="35" t="s">
        <v>21</v>
      </c>
    </row>
    <row r="37" spans="1:10" s="28" customFormat="1" x14ac:dyDescent="0.25">
      <c r="A37" s="27">
        <v>45829</v>
      </c>
      <c r="B37" s="28" t="s">
        <v>57</v>
      </c>
      <c r="C37" s="3" t="s">
        <v>11</v>
      </c>
      <c r="D37" s="19" t="s">
        <v>55</v>
      </c>
      <c r="G37" s="29">
        <v>1</v>
      </c>
      <c r="H37" s="32"/>
      <c r="I37" s="13"/>
      <c r="J37" s="39" t="s">
        <v>21</v>
      </c>
    </row>
    <row r="38" spans="1:10" x14ac:dyDescent="0.25">
      <c r="A38" s="14">
        <v>45829</v>
      </c>
      <c r="B38" t="s">
        <v>57</v>
      </c>
      <c r="C38" s="3" t="s">
        <v>11</v>
      </c>
      <c r="D38" s="19" t="s">
        <v>48</v>
      </c>
      <c r="G38" s="7">
        <v>1</v>
      </c>
      <c r="J38" s="35" t="s">
        <v>21</v>
      </c>
    </row>
    <row r="39" spans="1:10" s="2" customFormat="1" x14ac:dyDescent="0.25">
      <c r="A39" s="15">
        <v>45829</v>
      </c>
      <c r="B39" s="2" t="s">
        <v>57</v>
      </c>
      <c r="C39" s="16" t="s">
        <v>11</v>
      </c>
      <c r="D39" s="20" t="s">
        <v>23</v>
      </c>
      <c r="G39" s="17">
        <v>1</v>
      </c>
      <c r="H39" s="8" t="s">
        <v>93</v>
      </c>
      <c r="I39" s="6">
        <f>SUM(E31:G39)</f>
        <v>9</v>
      </c>
      <c r="J39" s="40" t="s">
        <v>21</v>
      </c>
    </row>
    <row r="40" spans="1:10" x14ac:dyDescent="0.25">
      <c r="A40" s="14">
        <v>45850</v>
      </c>
      <c r="B40" t="s">
        <v>37</v>
      </c>
      <c r="C40" s="3" t="s">
        <v>11</v>
      </c>
      <c r="D40" s="3" t="s">
        <v>23</v>
      </c>
      <c r="G40" s="21">
        <v>5</v>
      </c>
      <c r="H40" s="33"/>
      <c r="J40" s="35" t="s">
        <v>38</v>
      </c>
    </row>
    <row r="41" spans="1:10" x14ac:dyDescent="0.25">
      <c r="A41" s="14">
        <v>45850</v>
      </c>
      <c r="B41" t="s">
        <v>37</v>
      </c>
      <c r="C41" s="3" t="s">
        <v>11</v>
      </c>
      <c r="D41" s="3" t="s">
        <v>55</v>
      </c>
      <c r="G41" s="21">
        <v>2</v>
      </c>
      <c r="H41" s="33"/>
      <c r="J41" s="35" t="s">
        <v>38</v>
      </c>
    </row>
    <row r="42" spans="1:10" x14ac:dyDescent="0.25">
      <c r="A42" s="14">
        <v>45850</v>
      </c>
      <c r="B42" t="s">
        <v>58</v>
      </c>
      <c r="C42" s="3" t="s">
        <v>11</v>
      </c>
      <c r="D42" s="3" t="s">
        <v>15</v>
      </c>
      <c r="G42" s="21">
        <v>1</v>
      </c>
      <c r="H42" s="33"/>
      <c r="J42" s="35" t="s">
        <v>38</v>
      </c>
    </row>
    <row r="43" spans="1:10" x14ac:dyDescent="0.25">
      <c r="A43" s="14">
        <v>45850</v>
      </c>
      <c r="B43" t="s">
        <v>60</v>
      </c>
      <c r="C43" s="3" t="s">
        <v>11</v>
      </c>
      <c r="D43" s="3" t="s">
        <v>15</v>
      </c>
      <c r="G43" s="21">
        <v>1</v>
      </c>
      <c r="H43" s="33"/>
      <c r="J43" s="35" t="s">
        <v>38</v>
      </c>
    </row>
    <row r="44" spans="1:10" x14ac:dyDescent="0.25">
      <c r="A44" s="14">
        <v>45850</v>
      </c>
      <c r="B44" t="s">
        <v>60</v>
      </c>
      <c r="C44" s="3" t="s">
        <v>11</v>
      </c>
      <c r="D44" s="3" t="s">
        <v>52</v>
      </c>
      <c r="G44" s="21">
        <v>1</v>
      </c>
      <c r="H44" s="33"/>
      <c r="J44" s="35" t="s">
        <v>38</v>
      </c>
    </row>
    <row r="45" spans="1:10" x14ac:dyDescent="0.25">
      <c r="A45" s="14">
        <v>45850</v>
      </c>
      <c r="B45" t="s">
        <v>61</v>
      </c>
      <c r="C45" s="3" t="s">
        <v>11</v>
      </c>
      <c r="D45" s="3" t="s">
        <v>15</v>
      </c>
      <c r="G45" s="21">
        <v>1</v>
      </c>
      <c r="H45" s="33"/>
      <c r="J45" s="35" t="s">
        <v>38</v>
      </c>
    </row>
    <row r="46" spans="1:10" x14ac:dyDescent="0.25">
      <c r="A46" s="14">
        <v>45850</v>
      </c>
      <c r="B46" t="s">
        <v>61</v>
      </c>
      <c r="C46" s="3" t="s">
        <v>11</v>
      </c>
      <c r="D46" s="3" t="s">
        <v>59</v>
      </c>
      <c r="G46" s="21">
        <v>1</v>
      </c>
      <c r="H46" s="33"/>
      <c r="J46" s="35" t="s">
        <v>38</v>
      </c>
    </row>
    <row r="47" spans="1:10" x14ac:dyDescent="0.25">
      <c r="A47" s="14">
        <v>45850</v>
      </c>
      <c r="B47" t="s">
        <v>62</v>
      </c>
      <c r="C47" s="3" t="s">
        <v>11</v>
      </c>
      <c r="D47" s="3" t="s">
        <v>23</v>
      </c>
      <c r="G47" s="21">
        <v>2</v>
      </c>
      <c r="H47" s="33"/>
      <c r="J47" s="35" t="s">
        <v>63</v>
      </c>
    </row>
    <row r="48" spans="1:10" x14ac:dyDescent="0.25">
      <c r="A48" s="14">
        <v>45850</v>
      </c>
      <c r="B48" t="s">
        <v>62</v>
      </c>
      <c r="C48" s="3" t="s">
        <v>11</v>
      </c>
      <c r="D48" s="3" t="s">
        <v>15</v>
      </c>
      <c r="G48" s="21">
        <v>1</v>
      </c>
      <c r="H48" s="33"/>
      <c r="J48" s="35" t="s">
        <v>63</v>
      </c>
    </row>
    <row r="49" spans="1:10" x14ac:dyDescent="0.25">
      <c r="A49" s="14">
        <v>45850</v>
      </c>
      <c r="B49" t="s">
        <v>62</v>
      </c>
      <c r="C49" s="3" t="s">
        <v>11</v>
      </c>
      <c r="D49" s="3" t="s">
        <v>52</v>
      </c>
      <c r="G49" s="21">
        <v>1</v>
      </c>
      <c r="H49" s="33"/>
      <c r="J49" s="35" t="s">
        <v>63</v>
      </c>
    </row>
    <row r="50" spans="1:10" x14ac:dyDescent="0.25">
      <c r="A50" s="14">
        <v>45850</v>
      </c>
      <c r="B50" t="s">
        <v>64</v>
      </c>
      <c r="C50" s="3" t="s">
        <v>11</v>
      </c>
      <c r="D50" s="3" t="s">
        <v>23</v>
      </c>
      <c r="G50" s="21">
        <v>6</v>
      </c>
      <c r="H50" s="33"/>
      <c r="J50" s="35" t="s">
        <v>39</v>
      </c>
    </row>
    <row r="51" spans="1:10" x14ac:dyDescent="0.25">
      <c r="A51" s="14">
        <v>45850</v>
      </c>
      <c r="B51" t="s">
        <v>65</v>
      </c>
      <c r="C51" s="3" t="s">
        <v>11</v>
      </c>
      <c r="D51" s="3" t="s">
        <v>27</v>
      </c>
      <c r="G51" s="21">
        <v>1</v>
      </c>
      <c r="H51" s="33"/>
      <c r="J51" s="35" t="s">
        <v>39</v>
      </c>
    </row>
    <row r="52" spans="1:10" x14ac:dyDescent="0.25">
      <c r="A52" s="14">
        <v>45850</v>
      </c>
      <c r="B52" t="s">
        <v>66</v>
      </c>
      <c r="C52" s="3" t="s">
        <v>11</v>
      </c>
      <c r="D52" s="3" t="s">
        <v>15</v>
      </c>
      <c r="G52" s="21">
        <v>1</v>
      </c>
      <c r="H52" s="33"/>
      <c r="J52" s="35" t="s">
        <v>39</v>
      </c>
    </row>
    <row r="53" spans="1:10" x14ac:dyDescent="0.25">
      <c r="A53" s="14">
        <v>45850</v>
      </c>
      <c r="B53" t="s">
        <v>66</v>
      </c>
      <c r="C53" s="3" t="s">
        <v>11</v>
      </c>
      <c r="D53" s="3" t="s">
        <v>52</v>
      </c>
      <c r="G53" s="21">
        <v>1</v>
      </c>
      <c r="H53" s="33"/>
      <c r="J53" s="35" t="s">
        <v>39</v>
      </c>
    </row>
    <row r="54" spans="1:10" x14ac:dyDescent="0.25">
      <c r="A54" s="14">
        <v>45850</v>
      </c>
      <c r="B54" t="s">
        <v>57</v>
      </c>
      <c r="C54" s="3" t="s">
        <v>11</v>
      </c>
      <c r="D54" s="3" t="s">
        <v>23</v>
      </c>
      <c r="G54" s="21">
        <v>3</v>
      </c>
      <c r="H54" s="33"/>
      <c r="J54" s="35" t="s">
        <v>21</v>
      </c>
    </row>
    <row r="55" spans="1:10" x14ac:dyDescent="0.25">
      <c r="A55" s="14">
        <v>45850</v>
      </c>
      <c r="B55" t="s">
        <v>32</v>
      </c>
      <c r="C55" s="3" t="s">
        <v>11</v>
      </c>
      <c r="D55" s="3" t="s">
        <v>59</v>
      </c>
      <c r="G55" s="21">
        <v>1</v>
      </c>
      <c r="H55" s="33"/>
      <c r="J55" s="35" t="s">
        <v>22</v>
      </c>
    </row>
    <row r="56" spans="1:10" x14ac:dyDescent="0.25">
      <c r="A56" s="14">
        <v>45850</v>
      </c>
      <c r="B56" t="s">
        <v>67</v>
      </c>
      <c r="C56" s="3" t="s">
        <v>11</v>
      </c>
      <c r="D56" s="3" t="s">
        <v>15</v>
      </c>
      <c r="G56" s="21">
        <v>1</v>
      </c>
      <c r="H56" s="33"/>
      <c r="J56" s="35" t="s">
        <v>22</v>
      </c>
    </row>
    <row r="57" spans="1:10" x14ac:dyDescent="0.25">
      <c r="A57" s="14">
        <v>45850</v>
      </c>
      <c r="B57" t="s">
        <v>67</v>
      </c>
      <c r="C57" s="3" t="s">
        <v>11</v>
      </c>
      <c r="D57" s="3" t="s">
        <v>10</v>
      </c>
      <c r="G57" s="21">
        <v>1</v>
      </c>
      <c r="H57" s="33"/>
      <c r="J57" s="35" t="s">
        <v>22</v>
      </c>
    </row>
    <row r="58" spans="1:10" x14ac:dyDescent="0.25">
      <c r="A58" s="14">
        <v>45850</v>
      </c>
      <c r="B58" t="s">
        <v>68</v>
      </c>
      <c r="C58" s="3" t="s">
        <v>11</v>
      </c>
      <c r="D58" s="3" t="s">
        <v>23</v>
      </c>
      <c r="G58" s="21">
        <v>2</v>
      </c>
      <c r="H58" s="33"/>
      <c r="J58" s="35" t="s">
        <v>22</v>
      </c>
    </row>
    <row r="59" spans="1:10" x14ac:dyDescent="0.25">
      <c r="A59" s="14">
        <v>45850</v>
      </c>
      <c r="B59" t="s">
        <v>69</v>
      </c>
      <c r="C59" s="3" t="s">
        <v>11</v>
      </c>
      <c r="D59" s="3" t="s">
        <v>15</v>
      </c>
      <c r="G59" s="21">
        <v>1</v>
      </c>
      <c r="H59" s="33"/>
      <c r="J59" s="35" t="s">
        <v>22</v>
      </c>
    </row>
    <row r="60" spans="1:10" x14ac:dyDescent="0.25">
      <c r="A60" s="14">
        <v>45850</v>
      </c>
      <c r="B60" t="s">
        <v>69</v>
      </c>
      <c r="C60" s="3" t="s">
        <v>11</v>
      </c>
      <c r="D60" s="3" t="s">
        <v>23</v>
      </c>
      <c r="G60" s="21">
        <v>1</v>
      </c>
      <c r="H60" s="33"/>
      <c r="J60" s="35" t="s">
        <v>22</v>
      </c>
    </row>
    <row r="61" spans="1:10" x14ac:dyDescent="0.25">
      <c r="A61" s="14">
        <v>45850</v>
      </c>
      <c r="B61" t="s">
        <v>70</v>
      </c>
      <c r="C61" s="3" t="s">
        <v>11</v>
      </c>
      <c r="D61" s="3" t="s">
        <v>15</v>
      </c>
      <c r="G61" s="21">
        <v>1</v>
      </c>
      <c r="H61" s="33"/>
      <c r="J61" s="35" t="s">
        <v>22</v>
      </c>
    </row>
    <row r="62" spans="1:10" x14ac:dyDescent="0.25">
      <c r="A62" s="14">
        <v>45850</v>
      </c>
      <c r="B62" t="s">
        <v>71</v>
      </c>
      <c r="C62" s="3" t="s">
        <v>11</v>
      </c>
      <c r="D62" s="3" t="s">
        <v>15</v>
      </c>
      <c r="G62" s="21">
        <v>2</v>
      </c>
      <c r="H62" s="33"/>
      <c r="J62" s="35" t="s">
        <v>72</v>
      </c>
    </row>
    <row r="63" spans="1:10" x14ac:dyDescent="0.25">
      <c r="A63" s="14">
        <v>45850</v>
      </c>
      <c r="B63" t="s">
        <v>73</v>
      </c>
      <c r="C63" s="3" t="s">
        <v>11</v>
      </c>
      <c r="D63" s="3" t="s">
        <v>27</v>
      </c>
      <c r="G63" s="21">
        <v>1</v>
      </c>
      <c r="H63" s="33"/>
      <c r="J63" s="35" t="s">
        <v>72</v>
      </c>
    </row>
    <row r="64" spans="1:10" x14ac:dyDescent="0.25">
      <c r="A64" s="14">
        <v>45850</v>
      </c>
      <c r="B64" t="s">
        <v>74</v>
      </c>
      <c r="C64" s="3" t="s">
        <v>11</v>
      </c>
      <c r="D64" s="3" t="s">
        <v>15</v>
      </c>
      <c r="G64" s="21">
        <v>1</v>
      </c>
      <c r="H64" s="33"/>
      <c r="J64" s="35" t="s">
        <v>72</v>
      </c>
    </row>
    <row r="65" spans="1:10" x14ac:dyDescent="0.25">
      <c r="A65" s="14">
        <v>45850</v>
      </c>
      <c r="B65" t="s">
        <v>74</v>
      </c>
      <c r="C65" s="3" t="s">
        <v>11</v>
      </c>
      <c r="D65" s="3" t="s">
        <v>52</v>
      </c>
      <c r="G65" s="21">
        <v>1</v>
      </c>
      <c r="H65" s="33"/>
      <c r="J65" s="35" t="s">
        <v>72</v>
      </c>
    </row>
    <row r="66" spans="1:10" x14ac:dyDescent="0.25">
      <c r="A66" s="14">
        <v>45850</v>
      </c>
      <c r="B66" t="s">
        <v>76</v>
      </c>
      <c r="C66" s="3" t="s">
        <v>11</v>
      </c>
      <c r="D66" s="3" t="s">
        <v>15</v>
      </c>
      <c r="G66" s="21">
        <v>2</v>
      </c>
      <c r="H66" s="33"/>
      <c r="J66" s="35" t="s">
        <v>75</v>
      </c>
    </row>
    <row r="67" spans="1:10" x14ac:dyDescent="0.25">
      <c r="A67" s="14">
        <v>45850</v>
      </c>
      <c r="B67" t="s">
        <v>77</v>
      </c>
      <c r="C67" s="3" t="s">
        <v>11</v>
      </c>
      <c r="D67" s="3" t="s">
        <v>23</v>
      </c>
      <c r="G67" s="21">
        <v>2</v>
      </c>
      <c r="H67" s="33"/>
      <c r="J67" s="35" t="s">
        <v>75</v>
      </c>
    </row>
    <row r="68" spans="1:10" x14ac:dyDescent="0.25">
      <c r="A68" s="14">
        <v>45850</v>
      </c>
      <c r="B68" t="s">
        <v>78</v>
      </c>
      <c r="C68" s="3" t="s">
        <v>11</v>
      </c>
      <c r="D68" s="3" t="s">
        <v>15</v>
      </c>
      <c r="G68" s="21">
        <v>2</v>
      </c>
      <c r="H68" s="33"/>
      <c r="J68" s="35" t="s">
        <v>75</v>
      </c>
    </row>
    <row r="69" spans="1:10" x14ac:dyDescent="0.25">
      <c r="A69" s="14">
        <v>45850</v>
      </c>
      <c r="B69" t="s">
        <v>79</v>
      </c>
      <c r="C69" s="3" t="s">
        <v>11</v>
      </c>
      <c r="D69" s="3" t="s">
        <v>15</v>
      </c>
      <c r="G69" s="21">
        <v>1</v>
      </c>
      <c r="H69" s="33"/>
      <c r="J69" s="35" t="s">
        <v>75</v>
      </c>
    </row>
    <row r="70" spans="1:10" x14ac:dyDescent="0.25">
      <c r="A70" s="14">
        <v>45850</v>
      </c>
      <c r="B70" t="s">
        <v>80</v>
      </c>
      <c r="C70" s="3" t="s">
        <v>11</v>
      </c>
      <c r="D70" s="3" t="s">
        <v>15</v>
      </c>
      <c r="G70" s="21">
        <v>1</v>
      </c>
      <c r="H70" s="33"/>
      <c r="J70" s="35" t="s">
        <v>45</v>
      </c>
    </row>
    <row r="71" spans="1:10" x14ac:dyDescent="0.25">
      <c r="A71" s="14">
        <v>45850</v>
      </c>
      <c r="B71" t="s">
        <v>80</v>
      </c>
      <c r="C71" s="3" t="s">
        <v>11</v>
      </c>
      <c r="D71" s="3" t="s">
        <v>23</v>
      </c>
      <c r="G71" s="21">
        <v>1</v>
      </c>
      <c r="H71" s="33"/>
      <c r="J71" s="35" t="s">
        <v>45</v>
      </c>
    </row>
    <row r="72" spans="1:10" x14ac:dyDescent="0.25">
      <c r="A72" s="14">
        <v>45850</v>
      </c>
      <c r="B72" t="s">
        <v>47</v>
      </c>
      <c r="C72" s="3" t="s">
        <v>11</v>
      </c>
      <c r="D72" s="3" t="s">
        <v>15</v>
      </c>
      <c r="G72" s="21">
        <v>1</v>
      </c>
      <c r="H72" s="33"/>
      <c r="J72" s="35" t="s">
        <v>45</v>
      </c>
    </row>
    <row r="73" spans="1:10" x14ac:dyDescent="0.25">
      <c r="A73" s="14">
        <v>45850</v>
      </c>
      <c r="B73" t="s">
        <v>82</v>
      </c>
      <c r="C73" s="3" t="s">
        <v>11</v>
      </c>
      <c r="D73" s="3" t="s">
        <v>15</v>
      </c>
      <c r="G73" s="21">
        <v>1</v>
      </c>
      <c r="H73" s="33"/>
      <c r="J73" s="35" t="s">
        <v>12</v>
      </c>
    </row>
    <row r="74" spans="1:10" x14ac:dyDescent="0.25">
      <c r="A74" s="14">
        <v>45850</v>
      </c>
      <c r="B74" t="s">
        <v>82</v>
      </c>
      <c r="C74" s="3" t="s">
        <v>11</v>
      </c>
      <c r="D74" s="3" t="s">
        <v>23</v>
      </c>
      <c r="G74" s="21">
        <v>1</v>
      </c>
      <c r="H74" s="33" t="s">
        <v>94</v>
      </c>
      <c r="I74" s="1">
        <f>SUM(E40:G74)</f>
        <v>53</v>
      </c>
      <c r="J74" s="35" t="s">
        <v>81</v>
      </c>
    </row>
    <row r="75" spans="1:10" s="9" customFormat="1" x14ac:dyDescent="0.25">
      <c r="A75" s="23">
        <v>45886</v>
      </c>
      <c r="B75" s="9" t="s">
        <v>57</v>
      </c>
      <c r="C75" s="9" t="s">
        <v>83</v>
      </c>
      <c r="D75" s="24" t="s">
        <v>23</v>
      </c>
      <c r="G75" s="25">
        <v>3</v>
      </c>
      <c r="H75" s="31"/>
      <c r="I75" s="34"/>
      <c r="J75" s="38" t="s">
        <v>18</v>
      </c>
    </row>
    <row r="76" spans="1:10" x14ac:dyDescent="0.25">
      <c r="A76" s="14">
        <v>45886</v>
      </c>
      <c r="B76" t="s">
        <v>57</v>
      </c>
      <c r="C76" t="s">
        <v>83</v>
      </c>
      <c r="D76" s="3" t="s">
        <v>23</v>
      </c>
      <c r="G76" s="7">
        <v>2</v>
      </c>
      <c r="J76" s="35" t="s">
        <v>18</v>
      </c>
    </row>
    <row r="77" spans="1:10" s="2" customFormat="1" x14ac:dyDescent="0.25">
      <c r="A77" s="15">
        <v>45886</v>
      </c>
      <c r="B77" s="2" t="s">
        <v>84</v>
      </c>
      <c r="C77" s="2" t="s">
        <v>83</v>
      </c>
      <c r="D77" s="16" t="s">
        <v>23</v>
      </c>
      <c r="G77" s="17">
        <v>2</v>
      </c>
      <c r="H77" s="8" t="s">
        <v>95</v>
      </c>
      <c r="I77" s="6">
        <f>SUM(E75:G77)</f>
        <v>7</v>
      </c>
      <c r="J77" s="40" t="s">
        <v>35</v>
      </c>
    </row>
    <row r="78" spans="1:10" x14ac:dyDescent="0.25">
      <c r="A78" s="14">
        <v>45925</v>
      </c>
      <c r="B78" t="s">
        <v>86</v>
      </c>
      <c r="C78" s="3" t="s">
        <v>85</v>
      </c>
      <c r="D78" s="3" t="s">
        <v>15</v>
      </c>
      <c r="G78" s="7">
        <v>1</v>
      </c>
      <c r="J78" s="35" t="s">
        <v>12</v>
      </c>
    </row>
    <row r="79" spans="1:10" x14ac:dyDescent="0.25">
      <c r="A79" s="14">
        <v>45925</v>
      </c>
      <c r="B79" t="s">
        <v>87</v>
      </c>
      <c r="C79" s="3" t="s">
        <v>11</v>
      </c>
      <c r="D79" s="3" t="s">
        <v>15</v>
      </c>
      <c r="G79" s="7">
        <v>4</v>
      </c>
      <c r="J79" s="35" t="s">
        <v>45</v>
      </c>
    </row>
    <row r="80" spans="1:10" x14ac:dyDescent="0.25">
      <c r="A80" s="14">
        <v>45925</v>
      </c>
      <c r="B80" t="s">
        <v>30</v>
      </c>
      <c r="C80" s="3" t="s">
        <v>11</v>
      </c>
      <c r="D80" s="3" t="s">
        <v>15</v>
      </c>
      <c r="G80" s="7">
        <v>1</v>
      </c>
      <c r="J80" s="35" t="s">
        <v>22</v>
      </c>
    </row>
    <row r="81" spans="1:10" s="2" customFormat="1" x14ac:dyDescent="0.25">
      <c r="A81" s="15">
        <v>45925</v>
      </c>
      <c r="B81" s="2" t="s">
        <v>88</v>
      </c>
      <c r="C81" s="16" t="s">
        <v>11</v>
      </c>
      <c r="D81" s="16" t="s">
        <v>15</v>
      </c>
      <c r="G81" s="17">
        <v>1</v>
      </c>
      <c r="H81" s="8" t="s">
        <v>96</v>
      </c>
      <c r="I81" s="6">
        <f>SUM(E78:G81)</f>
        <v>7</v>
      </c>
      <c r="J81" s="40" t="s">
        <v>18</v>
      </c>
    </row>
    <row r="83" spans="1:10" x14ac:dyDescent="0.25">
      <c r="H83" s="30" t="s">
        <v>97</v>
      </c>
      <c r="I83" s="1">
        <f>SUM(I4:I82)</f>
        <v>112</v>
      </c>
    </row>
    <row r="84" spans="1:10" x14ac:dyDescent="0.25">
      <c r="J84" s="41" t="s">
        <v>98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pane ySplit="3" topLeftCell="A34" activePane="bottomLeft" state="frozen"/>
      <selection pane="bottomLeft" activeCell="K23" sqref="K23"/>
    </sheetView>
  </sheetViews>
  <sheetFormatPr defaultRowHeight="15" x14ac:dyDescent="0.25"/>
  <cols>
    <col min="1" max="1" width="12" style="4" customWidth="1"/>
    <col min="2" max="2" width="14" customWidth="1"/>
    <col min="3" max="3" width="25.42578125" customWidth="1"/>
    <col min="4" max="4" width="21.85546875" customWidth="1"/>
    <col min="5" max="5" width="8" customWidth="1"/>
    <col min="6" max="6" width="8.140625" customWidth="1"/>
    <col min="7" max="7" width="8.42578125" style="7" customWidth="1"/>
    <col min="8" max="8" width="9.140625" style="42" customWidth="1"/>
    <col min="9" max="9" width="23.85546875" style="35" customWidth="1"/>
  </cols>
  <sheetData>
    <row r="1" spans="1:9" x14ac:dyDescent="0.25">
      <c r="C1" s="1" t="s">
        <v>5</v>
      </c>
    </row>
    <row r="3" spans="1:9" s="2" customFormat="1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6</v>
      </c>
      <c r="F3" s="6" t="s">
        <v>7</v>
      </c>
      <c r="G3" s="8" t="s">
        <v>4</v>
      </c>
      <c r="H3" s="43"/>
      <c r="I3" s="36" t="s">
        <v>8</v>
      </c>
    </row>
    <row r="4" spans="1:9" s="28" customFormat="1" x14ac:dyDescent="0.25">
      <c r="A4" s="27">
        <v>45753</v>
      </c>
      <c r="B4" s="28" t="s">
        <v>19</v>
      </c>
      <c r="C4" s="3" t="s">
        <v>11</v>
      </c>
      <c r="D4" s="3" t="s">
        <v>9</v>
      </c>
      <c r="G4" s="29">
        <v>1</v>
      </c>
      <c r="H4" s="42"/>
      <c r="I4" s="39" t="s">
        <v>18</v>
      </c>
    </row>
    <row r="5" spans="1:9" s="28" customFormat="1" x14ac:dyDescent="0.25">
      <c r="A5" s="27">
        <v>45753</v>
      </c>
      <c r="B5" s="28" t="s">
        <v>26</v>
      </c>
      <c r="C5" s="3" t="s">
        <v>11</v>
      </c>
      <c r="D5" s="3" t="s">
        <v>25</v>
      </c>
      <c r="G5" s="29">
        <v>1</v>
      </c>
      <c r="H5" s="42"/>
      <c r="I5" s="39" t="s">
        <v>18</v>
      </c>
    </row>
    <row r="6" spans="1:9" s="28" customFormat="1" x14ac:dyDescent="0.25">
      <c r="A6" s="27">
        <v>45781</v>
      </c>
      <c r="B6" s="28" t="s">
        <v>33</v>
      </c>
      <c r="C6" s="28" t="s">
        <v>11</v>
      </c>
      <c r="D6" s="28" t="s">
        <v>14</v>
      </c>
      <c r="E6" s="28">
        <v>1</v>
      </c>
      <c r="G6" s="29"/>
      <c r="H6" s="42"/>
      <c r="I6" s="39" t="s">
        <v>18</v>
      </c>
    </row>
    <row r="7" spans="1:9" s="28" customFormat="1" x14ac:dyDescent="0.25">
      <c r="A7" s="27">
        <v>45781</v>
      </c>
      <c r="B7" s="28" t="s">
        <v>33</v>
      </c>
      <c r="C7" s="28" t="s">
        <v>11</v>
      </c>
      <c r="D7" s="28" t="s">
        <v>23</v>
      </c>
      <c r="G7" s="29">
        <v>1</v>
      </c>
      <c r="H7" s="42"/>
      <c r="I7" s="39" t="s">
        <v>18</v>
      </c>
    </row>
    <row r="8" spans="1:9" s="28" customFormat="1" x14ac:dyDescent="0.25">
      <c r="A8" s="27">
        <v>45781</v>
      </c>
      <c r="B8" s="28" t="s">
        <v>34</v>
      </c>
      <c r="C8" s="28" t="s">
        <v>11</v>
      </c>
      <c r="D8" s="28" t="s">
        <v>14</v>
      </c>
      <c r="E8" s="28">
        <v>1</v>
      </c>
      <c r="G8" s="29"/>
      <c r="H8" s="42"/>
      <c r="I8" s="39" t="s">
        <v>18</v>
      </c>
    </row>
    <row r="9" spans="1:9" s="28" customFormat="1" x14ac:dyDescent="0.25">
      <c r="A9" s="27">
        <v>45787</v>
      </c>
      <c r="B9" s="28" t="s">
        <v>40</v>
      </c>
      <c r="C9" s="3" t="s">
        <v>11</v>
      </c>
      <c r="D9" s="3" t="s">
        <v>15</v>
      </c>
      <c r="G9" s="29">
        <v>1</v>
      </c>
      <c r="H9" s="42"/>
      <c r="I9" s="39" t="s">
        <v>39</v>
      </c>
    </row>
    <row r="10" spans="1:9" s="28" customFormat="1" x14ac:dyDescent="0.25">
      <c r="A10" s="27">
        <v>45850</v>
      </c>
      <c r="B10" s="28" t="s">
        <v>64</v>
      </c>
      <c r="C10" s="3" t="s">
        <v>11</v>
      </c>
      <c r="D10" s="3" t="s">
        <v>23</v>
      </c>
      <c r="G10" s="21">
        <v>6</v>
      </c>
      <c r="H10" s="44"/>
      <c r="I10" s="39" t="s">
        <v>39</v>
      </c>
    </row>
    <row r="11" spans="1:9" s="28" customFormat="1" x14ac:dyDescent="0.25">
      <c r="A11" s="27">
        <v>45850</v>
      </c>
      <c r="B11" s="28" t="s">
        <v>65</v>
      </c>
      <c r="C11" s="3" t="s">
        <v>11</v>
      </c>
      <c r="D11" s="3" t="s">
        <v>27</v>
      </c>
      <c r="G11" s="21">
        <v>1</v>
      </c>
      <c r="H11" s="44"/>
      <c r="I11" s="39" t="s">
        <v>39</v>
      </c>
    </row>
    <row r="12" spans="1:9" s="28" customFormat="1" x14ac:dyDescent="0.25">
      <c r="A12" s="27">
        <v>45850</v>
      </c>
      <c r="B12" s="28" t="s">
        <v>66</v>
      </c>
      <c r="C12" s="3" t="s">
        <v>11</v>
      </c>
      <c r="D12" s="3" t="s">
        <v>15</v>
      </c>
      <c r="G12" s="21">
        <v>1</v>
      </c>
      <c r="H12" s="44"/>
      <c r="I12" s="39" t="s">
        <v>39</v>
      </c>
    </row>
    <row r="13" spans="1:9" s="28" customFormat="1" x14ac:dyDescent="0.25">
      <c r="A13" s="27">
        <v>45850</v>
      </c>
      <c r="B13" s="28" t="s">
        <v>66</v>
      </c>
      <c r="C13" s="3" t="s">
        <v>11</v>
      </c>
      <c r="D13" s="3" t="s">
        <v>52</v>
      </c>
      <c r="G13" s="21">
        <v>1</v>
      </c>
      <c r="H13" s="44"/>
      <c r="I13" s="39" t="s">
        <v>39</v>
      </c>
    </row>
    <row r="14" spans="1:9" s="28" customFormat="1" x14ac:dyDescent="0.25">
      <c r="A14" s="27">
        <v>45886</v>
      </c>
      <c r="B14" s="28" t="s">
        <v>57</v>
      </c>
      <c r="C14" s="28" t="s">
        <v>83</v>
      </c>
      <c r="D14" s="3" t="s">
        <v>23</v>
      </c>
      <c r="G14" s="29">
        <v>3</v>
      </c>
      <c r="H14" s="42"/>
      <c r="I14" s="39" t="s">
        <v>18</v>
      </c>
    </row>
    <row r="15" spans="1:9" s="28" customFormat="1" x14ac:dyDescent="0.25">
      <c r="A15" s="27">
        <v>45886</v>
      </c>
      <c r="B15" s="28" t="s">
        <v>57</v>
      </c>
      <c r="C15" s="28" t="s">
        <v>83</v>
      </c>
      <c r="D15" s="3" t="s">
        <v>23</v>
      </c>
      <c r="G15" s="29">
        <v>2</v>
      </c>
      <c r="H15" s="42"/>
      <c r="I15" s="39" t="s">
        <v>18</v>
      </c>
    </row>
    <row r="16" spans="1:9" s="2" customFormat="1" x14ac:dyDescent="0.25">
      <c r="A16" s="15">
        <v>45925</v>
      </c>
      <c r="B16" s="2" t="s">
        <v>88</v>
      </c>
      <c r="C16" s="16" t="s">
        <v>11</v>
      </c>
      <c r="D16" s="16" t="s">
        <v>15</v>
      </c>
      <c r="G16" s="17">
        <v>1</v>
      </c>
      <c r="H16" s="43">
        <f>SUM(E4:G16)</f>
        <v>21</v>
      </c>
      <c r="I16" s="40" t="s">
        <v>18</v>
      </c>
    </row>
    <row r="17" spans="1:9" s="28" customFormat="1" x14ac:dyDescent="0.25">
      <c r="A17" s="27">
        <v>45787</v>
      </c>
      <c r="B17" s="28" t="s">
        <v>41</v>
      </c>
      <c r="C17" s="3" t="s">
        <v>11</v>
      </c>
      <c r="D17" s="3" t="s">
        <v>15</v>
      </c>
      <c r="G17" s="29">
        <v>1</v>
      </c>
      <c r="H17" s="42"/>
      <c r="I17" s="39" t="s">
        <v>42</v>
      </c>
    </row>
    <row r="18" spans="1:9" s="28" customFormat="1" x14ac:dyDescent="0.25">
      <c r="A18" s="27">
        <v>45787</v>
      </c>
      <c r="B18" s="28" t="s">
        <v>44</v>
      </c>
      <c r="C18" s="3" t="s">
        <v>11</v>
      </c>
      <c r="D18" s="3" t="s">
        <v>27</v>
      </c>
      <c r="G18" s="29">
        <v>1</v>
      </c>
      <c r="H18" s="42"/>
      <c r="I18" s="39" t="s">
        <v>42</v>
      </c>
    </row>
    <row r="19" spans="1:9" s="28" customFormat="1" x14ac:dyDescent="0.25">
      <c r="A19" s="27">
        <v>45787</v>
      </c>
      <c r="B19" s="28" t="s">
        <v>43</v>
      </c>
      <c r="C19" s="3" t="s">
        <v>11</v>
      </c>
      <c r="D19" s="3" t="s">
        <v>27</v>
      </c>
      <c r="G19" s="29">
        <v>1</v>
      </c>
      <c r="H19" s="42"/>
      <c r="I19" s="39" t="s">
        <v>42</v>
      </c>
    </row>
    <row r="20" spans="1:9" s="28" customFormat="1" x14ac:dyDescent="0.25">
      <c r="A20" s="27">
        <v>45850</v>
      </c>
      <c r="B20" s="28" t="s">
        <v>76</v>
      </c>
      <c r="C20" s="3" t="s">
        <v>11</v>
      </c>
      <c r="D20" s="3" t="s">
        <v>15</v>
      </c>
      <c r="G20" s="21">
        <v>2</v>
      </c>
      <c r="H20" s="44"/>
      <c r="I20" s="39" t="s">
        <v>75</v>
      </c>
    </row>
    <row r="21" spans="1:9" s="28" customFormat="1" x14ac:dyDescent="0.25">
      <c r="A21" s="27">
        <v>45850</v>
      </c>
      <c r="B21" s="28" t="s">
        <v>77</v>
      </c>
      <c r="C21" s="3" t="s">
        <v>11</v>
      </c>
      <c r="D21" s="3" t="s">
        <v>23</v>
      </c>
      <c r="G21" s="21">
        <v>2</v>
      </c>
      <c r="H21" s="44"/>
      <c r="I21" s="39" t="s">
        <v>75</v>
      </c>
    </row>
    <row r="22" spans="1:9" s="28" customFormat="1" x14ac:dyDescent="0.25">
      <c r="A22" s="27">
        <v>45850</v>
      </c>
      <c r="B22" s="28" t="s">
        <v>78</v>
      </c>
      <c r="C22" s="3" t="s">
        <v>11</v>
      </c>
      <c r="D22" s="3" t="s">
        <v>15</v>
      </c>
      <c r="G22" s="21">
        <v>2</v>
      </c>
      <c r="H22" s="44"/>
      <c r="I22" s="39" t="s">
        <v>75</v>
      </c>
    </row>
    <row r="23" spans="1:9" s="2" customFormat="1" x14ac:dyDescent="0.25">
      <c r="A23" s="15">
        <v>45850</v>
      </c>
      <c r="B23" s="2" t="s">
        <v>79</v>
      </c>
      <c r="C23" s="16" t="s">
        <v>11</v>
      </c>
      <c r="D23" s="16" t="s">
        <v>15</v>
      </c>
      <c r="G23" s="22">
        <v>1</v>
      </c>
      <c r="H23" s="45">
        <f>SUM(E17:G23)</f>
        <v>10</v>
      </c>
      <c r="I23" s="40" t="s">
        <v>75</v>
      </c>
    </row>
    <row r="24" spans="1:9" s="28" customFormat="1" x14ac:dyDescent="0.25">
      <c r="A24" s="27">
        <v>45781</v>
      </c>
      <c r="B24" s="28" t="s">
        <v>36</v>
      </c>
      <c r="C24" s="28" t="s">
        <v>11</v>
      </c>
      <c r="D24" s="28" t="s">
        <v>14</v>
      </c>
      <c r="E24" s="28">
        <v>3</v>
      </c>
      <c r="G24" s="29"/>
      <c r="H24" s="42"/>
      <c r="I24" s="39" t="s">
        <v>35</v>
      </c>
    </row>
    <row r="25" spans="1:9" s="28" customFormat="1" x14ac:dyDescent="0.25">
      <c r="A25" s="27">
        <v>45781</v>
      </c>
      <c r="B25" s="28" t="s">
        <v>36</v>
      </c>
      <c r="C25" s="28" t="s">
        <v>11</v>
      </c>
      <c r="D25" s="28" t="s">
        <v>23</v>
      </c>
      <c r="G25" s="28">
        <v>3</v>
      </c>
      <c r="H25" s="46"/>
      <c r="I25" s="39" t="s">
        <v>35</v>
      </c>
    </row>
    <row r="26" spans="1:9" s="28" customFormat="1" x14ac:dyDescent="0.25">
      <c r="A26" s="27">
        <v>45787</v>
      </c>
      <c r="B26" s="28" t="s">
        <v>37</v>
      </c>
      <c r="C26" s="3" t="s">
        <v>11</v>
      </c>
      <c r="D26" s="3" t="s">
        <v>23</v>
      </c>
      <c r="G26" s="29">
        <v>2</v>
      </c>
      <c r="H26" s="42"/>
      <c r="I26" s="39" t="s">
        <v>38</v>
      </c>
    </row>
    <row r="27" spans="1:9" s="28" customFormat="1" x14ac:dyDescent="0.25">
      <c r="A27" s="27">
        <v>45820</v>
      </c>
      <c r="B27" s="28" t="s">
        <v>37</v>
      </c>
      <c r="C27" s="3" t="s">
        <v>11</v>
      </c>
      <c r="D27" s="3" t="s">
        <v>52</v>
      </c>
      <c r="G27" s="29">
        <v>1</v>
      </c>
      <c r="H27" s="42"/>
      <c r="I27" s="39" t="s">
        <v>38</v>
      </c>
    </row>
    <row r="28" spans="1:9" s="28" customFormat="1" x14ac:dyDescent="0.25">
      <c r="A28" s="27">
        <v>45850</v>
      </c>
      <c r="B28" s="28" t="s">
        <v>37</v>
      </c>
      <c r="C28" s="3" t="s">
        <v>11</v>
      </c>
      <c r="D28" s="3" t="s">
        <v>23</v>
      </c>
      <c r="G28" s="21">
        <v>5</v>
      </c>
      <c r="H28" s="44"/>
      <c r="I28" s="39" t="s">
        <v>38</v>
      </c>
    </row>
    <row r="29" spans="1:9" s="28" customFormat="1" x14ac:dyDescent="0.25">
      <c r="A29" s="27">
        <v>45850</v>
      </c>
      <c r="B29" s="28" t="s">
        <v>37</v>
      </c>
      <c r="C29" s="3" t="s">
        <v>11</v>
      </c>
      <c r="D29" s="3" t="s">
        <v>55</v>
      </c>
      <c r="G29" s="21">
        <v>2</v>
      </c>
      <c r="H29" s="44"/>
      <c r="I29" s="39" t="s">
        <v>38</v>
      </c>
    </row>
    <row r="30" spans="1:9" s="28" customFormat="1" x14ac:dyDescent="0.25">
      <c r="A30" s="27">
        <v>45850</v>
      </c>
      <c r="B30" s="28" t="s">
        <v>58</v>
      </c>
      <c r="C30" s="3" t="s">
        <v>11</v>
      </c>
      <c r="D30" s="3" t="s">
        <v>15</v>
      </c>
      <c r="G30" s="21">
        <v>1</v>
      </c>
      <c r="H30" s="44"/>
      <c r="I30" s="39" t="s">
        <v>38</v>
      </c>
    </row>
    <row r="31" spans="1:9" s="28" customFormat="1" x14ac:dyDescent="0.25">
      <c r="A31" s="27">
        <v>45850</v>
      </c>
      <c r="B31" s="28" t="s">
        <v>60</v>
      </c>
      <c r="C31" s="3" t="s">
        <v>11</v>
      </c>
      <c r="D31" s="3" t="s">
        <v>15</v>
      </c>
      <c r="G31" s="21">
        <v>1</v>
      </c>
      <c r="H31" s="44"/>
      <c r="I31" s="39" t="s">
        <v>38</v>
      </c>
    </row>
    <row r="32" spans="1:9" s="28" customFormat="1" x14ac:dyDescent="0.25">
      <c r="A32" s="27">
        <v>45850</v>
      </c>
      <c r="B32" s="28" t="s">
        <v>60</v>
      </c>
      <c r="C32" s="3" t="s">
        <v>11</v>
      </c>
      <c r="D32" s="3" t="s">
        <v>52</v>
      </c>
      <c r="G32" s="21">
        <v>1</v>
      </c>
      <c r="H32" s="44"/>
      <c r="I32" s="39" t="s">
        <v>38</v>
      </c>
    </row>
    <row r="33" spans="1:9" s="28" customFormat="1" x14ac:dyDescent="0.25">
      <c r="A33" s="27">
        <v>45850</v>
      </c>
      <c r="B33" s="28" t="s">
        <v>61</v>
      </c>
      <c r="C33" s="3" t="s">
        <v>11</v>
      </c>
      <c r="D33" s="3" t="s">
        <v>15</v>
      </c>
      <c r="G33" s="21">
        <v>1</v>
      </c>
      <c r="H33" s="44"/>
      <c r="I33" s="39" t="s">
        <v>38</v>
      </c>
    </row>
    <row r="34" spans="1:9" s="28" customFormat="1" x14ac:dyDescent="0.25">
      <c r="A34" s="27">
        <v>45850</v>
      </c>
      <c r="B34" s="28" t="s">
        <v>61</v>
      </c>
      <c r="C34" s="3" t="s">
        <v>11</v>
      </c>
      <c r="D34" s="3" t="s">
        <v>59</v>
      </c>
      <c r="G34" s="21">
        <v>1</v>
      </c>
      <c r="H34" s="44"/>
      <c r="I34" s="39" t="s">
        <v>38</v>
      </c>
    </row>
    <row r="35" spans="1:9" s="2" customFormat="1" x14ac:dyDescent="0.25">
      <c r="A35" s="15">
        <v>45886</v>
      </c>
      <c r="B35" s="2" t="s">
        <v>84</v>
      </c>
      <c r="C35" s="2" t="s">
        <v>83</v>
      </c>
      <c r="D35" s="16" t="s">
        <v>23</v>
      </c>
      <c r="G35" s="17">
        <v>2</v>
      </c>
      <c r="H35" s="43">
        <f>SUM(E24:G35)</f>
        <v>23</v>
      </c>
      <c r="I35" s="40" t="s">
        <v>35</v>
      </c>
    </row>
    <row r="36" spans="1:9" s="28" customFormat="1" x14ac:dyDescent="0.25">
      <c r="A36" s="27">
        <v>45752</v>
      </c>
      <c r="B36" s="28" t="s">
        <v>16</v>
      </c>
      <c r="C36" s="3" t="s">
        <v>11</v>
      </c>
      <c r="D36" s="3" t="s">
        <v>15</v>
      </c>
      <c r="G36" s="29">
        <v>1</v>
      </c>
      <c r="H36" s="42"/>
      <c r="I36" s="39" t="s">
        <v>17</v>
      </c>
    </row>
    <row r="37" spans="1:9" s="28" customFormat="1" x14ac:dyDescent="0.25">
      <c r="A37" s="27">
        <v>45781</v>
      </c>
      <c r="B37" s="28" t="s">
        <v>28</v>
      </c>
      <c r="C37" s="28" t="s">
        <v>11</v>
      </c>
      <c r="D37" s="28" t="s">
        <v>27</v>
      </c>
      <c r="G37" s="29">
        <v>2</v>
      </c>
      <c r="H37" s="42"/>
      <c r="I37" s="39" t="s">
        <v>17</v>
      </c>
    </row>
    <row r="38" spans="1:9" s="28" customFormat="1" x14ac:dyDescent="0.25">
      <c r="A38" s="27">
        <v>45850</v>
      </c>
      <c r="B38" s="28" t="s">
        <v>71</v>
      </c>
      <c r="C38" s="3" t="s">
        <v>11</v>
      </c>
      <c r="D38" s="3" t="s">
        <v>15</v>
      </c>
      <c r="G38" s="21">
        <v>2</v>
      </c>
      <c r="H38" s="44"/>
      <c r="I38" s="39" t="s">
        <v>72</v>
      </c>
    </row>
    <row r="39" spans="1:9" s="28" customFormat="1" x14ac:dyDescent="0.25">
      <c r="A39" s="27">
        <v>45850</v>
      </c>
      <c r="B39" s="28" t="s">
        <v>73</v>
      </c>
      <c r="C39" s="3" t="s">
        <v>11</v>
      </c>
      <c r="D39" s="3" t="s">
        <v>27</v>
      </c>
      <c r="G39" s="21">
        <v>1</v>
      </c>
      <c r="H39" s="44"/>
      <c r="I39" s="39" t="s">
        <v>72</v>
      </c>
    </row>
    <row r="40" spans="1:9" s="28" customFormat="1" x14ac:dyDescent="0.25">
      <c r="A40" s="27">
        <v>45850</v>
      </c>
      <c r="B40" s="28" t="s">
        <v>74</v>
      </c>
      <c r="C40" s="3" t="s">
        <v>11</v>
      </c>
      <c r="D40" s="3" t="s">
        <v>15</v>
      </c>
      <c r="G40" s="21">
        <v>1</v>
      </c>
      <c r="H40" s="44"/>
      <c r="I40" s="39" t="s">
        <v>72</v>
      </c>
    </row>
    <row r="41" spans="1:9" s="2" customFormat="1" x14ac:dyDescent="0.25">
      <c r="A41" s="15">
        <v>45850</v>
      </c>
      <c r="B41" s="2" t="s">
        <v>74</v>
      </c>
      <c r="C41" s="16" t="s">
        <v>11</v>
      </c>
      <c r="D41" s="16" t="s">
        <v>52</v>
      </c>
      <c r="G41" s="22">
        <v>1</v>
      </c>
      <c r="H41" s="45">
        <f>SUM(E36:G41)</f>
        <v>8</v>
      </c>
      <c r="I41" s="40" t="s">
        <v>72</v>
      </c>
    </row>
    <row r="42" spans="1:9" s="28" customFormat="1" x14ac:dyDescent="0.25">
      <c r="A42" s="27">
        <v>45781</v>
      </c>
      <c r="B42" s="28" t="s">
        <v>30</v>
      </c>
      <c r="C42" s="28" t="s">
        <v>11</v>
      </c>
      <c r="D42" s="28" t="s">
        <v>29</v>
      </c>
      <c r="G42" s="29">
        <v>1</v>
      </c>
      <c r="H42" s="42"/>
      <c r="I42" s="39" t="s">
        <v>22</v>
      </c>
    </row>
    <row r="43" spans="1:9" s="28" customFormat="1" x14ac:dyDescent="0.25">
      <c r="A43" s="27">
        <v>45781</v>
      </c>
      <c r="B43" s="28" t="s">
        <v>30</v>
      </c>
      <c r="C43" s="28" t="s">
        <v>11</v>
      </c>
      <c r="D43" s="28" t="s">
        <v>14</v>
      </c>
      <c r="E43" s="28">
        <v>1</v>
      </c>
      <c r="G43" s="29"/>
      <c r="H43" s="42"/>
      <c r="I43" s="39" t="s">
        <v>22</v>
      </c>
    </row>
    <row r="44" spans="1:9" s="28" customFormat="1" x14ac:dyDescent="0.25">
      <c r="A44" s="27">
        <v>45781</v>
      </c>
      <c r="B44" s="28" t="s">
        <v>30</v>
      </c>
      <c r="C44" s="28" t="s">
        <v>11</v>
      </c>
      <c r="D44" s="28" t="s">
        <v>15</v>
      </c>
      <c r="G44" s="29">
        <v>1</v>
      </c>
      <c r="H44" s="42"/>
      <c r="I44" s="39" t="s">
        <v>22</v>
      </c>
    </row>
    <row r="45" spans="1:9" s="28" customFormat="1" x14ac:dyDescent="0.25">
      <c r="A45" s="27">
        <v>45781</v>
      </c>
      <c r="B45" s="28" t="s">
        <v>31</v>
      </c>
      <c r="C45" s="28" t="s">
        <v>11</v>
      </c>
      <c r="D45" s="28" t="s">
        <v>14</v>
      </c>
      <c r="E45" s="28">
        <v>1</v>
      </c>
      <c r="G45" s="29"/>
      <c r="H45" s="42"/>
      <c r="I45" s="39" t="s">
        <v>22</v>
      </c>
    </row>
    <row r="46" spans="1:9" s="28" customFormat="1" x14ac:dyDescent="0.25">
      <c r="A46" s="27">
        <v>45781</v>
      </c>
      <c r="B46" s="28" t="s">
        <v>31</v>
      </c>
      <c r="C46" s="28" t="s">
        <v>11</v>
      </c>
      <c r="D46" s="28" t="s">
        <v>23</v>
      </c>
      <c r="G46" s="29">
        <v>1</v>
      </c>
      <c r="H46" s="42"/>
      <c r="I46" s="39" t="s">
        <v>22</v>
      </c>
    </row>
    <row r="47" spans="1:9" s="28" customFormat="1" x14ac:dyDescent="0.25">
      <c r="A47" s="27">
        <v>45781</v>
      </c>
      <c r="B47" s="28" t="s">
        <v>32</v>
      </c>
      <c r="C47" s="28" t="s">
        <v>11</v>
      </c>
      <c r="D47" s="28" t="s">
        <v>23</v>
      </c>
      <c r="G47" s="29">
        <v>1</v>
      </c>
      <c r="H47" s="42"/>
      <c r="I47" s="39" t="s">
        <v>22</v>
      </c>
    </row>
    <row r="48" spans="1:9" s="28" customFormat="1" x14ac:dyDescent="0.25">
      <c r="A48" s="27">
        <v>45753</v>
      </c>
      <c r="B48" s="28" t="s">
        <v>24</v>
      </c>
      <c r="C48" s="3" t="s">
        <v>11</v>
      </c>
      <c r="D48" s="3" t="s">
        <v>23</v>
      </c>
      <c r="G48" s="29">
        <v>1</v>
      </c>
      <c r="H48" s="42"/>
      <c r="I48" s="39" t="s">
        <v>22</v>
      </c>
    </row>
    <row r="49" spans="1:9" s="28" customFormat="1" x14ac:dyDescent="0.25">
      <c r="A49" s="27">
        <v>45822</v>
      </c>
      <c r="B49" s="28" t="s">
        <v>53</v>
      </c>
      <c r="C49" s="3" t="s">
        <v>11</v>
      </c>
      <c r="D49" s="3" t="s">
        <v>48</v>
      </c>
      <c r="G49" s="29">
        <v>1</v>
      </c>
      <c r="H49" s="42"/>
      <c r="I49" s="39" t="s">
        <v>54</v>
      </c>
    </row>
    <row r="50" spans="1:9" s="28" customFormat="1" x14ac:dyDescent="0.25">
      <c r="A50" s="27">
        <v>45827</v>
      </c>
      <c r="B50" s="28" t="s">
        <v>56</v>
      </c>
      <c r="C50" s="3" t="s">
        <v>11</v>
      </c>
      <c r="D50" s="3" t="s">
        <v>10</v>
      </c>
      <c r="G50" s="29">
        <v>1</v>
      </c>
      <c r="H50" s="42"/>
      <c r="I50" s="39" t="s">
        <v>22</v>
      </c>
    </row>
    <row r="51" spans="1:9" s="28" customFormat="1" x14ac:dyDescent="0.25">
      <c r="A51" s="27">
        <v>45850</v>
      </c>
      <c r="B51" s="28" t="s">
        <v>32</v>
      </c>
      <c r="C51" s="3" t="s">
        <v>11</v>
      </c>
      <c r="D51" s="3" t="s">
        <v>59</v>
      </c>
      <c r="G51" s="21">
        <v>1</v>
      </c>
      <c r="H51" s="44"/>
      <c r="I51" s="39" t="s">
        <v>22</v>
      </c>
    </row>
    <row r="52" spans="1:9" s="28" customFormat="1" x14ac:dyDescent="0.25">
      <c r="A52" s="27">
        <v>45850</v>
      </c>
      <c r="B52" s="28" t="s">
        <v>67</v>
      </c>
      <c r="C52" s="3" t="s">
        <v>11</v>
      </c>
      <c r="D52" s="3" t="s">
        <v>15</v>
      </c>
      <c r="G52" s="21">
        <v>1</v>
      </c>
      <c r="H52" s="44"/>
      <c r="I52" s="39" t="s">
        <v>22</v>
      </c>
    </row>
    <row r="53" spans="1:9" s="28" customFormat="1" x14ac:dyDescent="0.25">
      <c r="A53" s="27">
        <v>45850</v>
      </c>
      <c r="B53" s="28" t="s">
        <v>67</v>
      </c>
      <c r="C53" s="3" t="s">
        <v>11</v>
      </c>
      <c r="D53" s="3" t="s">
        <v>10</v>
      </c>
      <c r="G53" s="21">
        <v>1</v>
      </c>
      <c r="H53" s="44"/>
      <c r="I53" s="39" t="s">
        <v>22</v>
      </c>
    </row>
    <row r="54" spans="1:9" s="28" customFormat="1" x14ac:dyDescent="0.25">
      <c r="A54" s="27">
        <v>45850</v>
      </c>
      <c r="B54" s="28" t="s">
        <v>68</v>
      </c>
      <c r="C54" s="3" t="s">
        <v>11</v>
      </c>
      <c r="D54" s="3" t="s">
        <v>23</v>
      </c>
      <c r="G54" s="21">
        <v>2</v>
      </c>
      <c r="H54" s="44"/>
      <c r="I54" s="39" t="s">
        <v>22</v>
      </c>
    </row>
    <row r="55" spans="1:9" s="28" customFormat="1" x14ac:dyDescent="0.25">
      <c r="A55" s="27">
        <v>45850</v>
      </c>
      <c r="B55" s="28" t="s">
        <v>69</v>
      </c>
      <c r="C55" s="3" t="s">
        <v>11</v>
      </c>
      <c r="D55" s="3" t="s">
        <v>15</v>
      </c>
      <c r="G55" s="21">
        <v>1</v>
      </c>
      <c r="H55" s="44"/>
      <c r="I55" s="39" t="s">
        <v>22</v>
      </c>
    </row>
    <row r="56" spans="1:9" s="28" customFormat="1" x14ac:dyDescent="0.25">
      <c r="A56" s="27">
        <v>45850</v>
      </c>
      <c r="B56" s="28" t="s">
        <v>69</v>
      </c>
      <c r="C56" s="3" t="s">
        <v>11</v>
      </c>
      <c r="D56" s="3" t="s">
        <v>23</v>
      </c>
      <c r="G56" s="21">
        <v>1</v>
      </c>
      <c r="H56" s="44"/>
      <c r="I56" s="39" t="s">
        <v>22</v>
      </c>
    </row>
    <row r="57" spans="1:9" s="28" customFormat="1" x14ac:dyDescent="0.25">
      <c r="A57" s="27">
        <v>45850</v>
      </c>
      <c r="B57" s="28" t="s">
        <v>70</v>
      </c>
      <c r="C57" s="3" t="s">
        <v>11</v>
      </c>
      <c r="D57" s="3" t="s">
        <v>15</v>
      </c>
      <c r="G57" s="21">
        <v>1</v>
      </c>
      <c r="H57" s="44"/>
      <c r="I57" s="39" t="s">
        <v>22</v>
      </c>
    </row>
    <row r="58" spans="1:9" s="2" customFormat="1" x14ac:dyDescent="0.25">
      <c r="A58" s="15">
        <v>45925</v>
      </c>
      <c r="B58" s="2" t="s">
        <v>30</v>
      </c>
      <c r="C58" s="16" t="s">
        <v>11</v>
      </c>
      <c r="D58" s="16" t="s">
        <v>15</v>
      </c>
      <c r="G58" s="17">
        <v>1</v>
      </c>
      <c r="H58" s="43">
        <f>SUM(E42:G58)</f>
        <v>18</v>
      </c>
      <c r="I58" s="40" t="s">
        <v>22</v>
      </c>
    </row>
    <row r="59" spans="1:9" s="28" customFormat="1" x14ac:dyDescent="0.25">
      <c r="A59" s="27">
        <v>45753</v>
      </c>
      <c r="B59" s="28" t="s">
        <v>20</v>
      </c>
      <c r="C59" s="3" t="s">
        <v>11</v>
      </c>
      <c r="D59" s="3" t="s">
        <v>14</v>
      </c>
      <c r="E59" s="28">
        <v>1</v>
      </c>
      <c r="G59" s="29"/>
      <c r="H59" s="42"/>
      <c r="I59" s="39" t="s">
        <v>21</v>
      </c>
    </row>
    <row r="60" spans="1:9" s="28" customFormat="1" x14ac:dyDescent="0.25">
      <c r="A60" s="27">
        <v>45827</v>
      </c>
      <c r="B60" s="28" t="s">
        <v>57</v>
      </c>
      <c r="C60" s="3" t="s">
        <v>11</v>
      </c>
      <c r="D60" s="3" t="s">
        <v>52</v>
      </c>
      <c r="G60" s="29">
        <v>1</v>
      </c>
      <c r="H60" s="42"/>
      <c r="I60" s="39" t="s">
        <v>21</v>
      </c>
    </row>
    <row r="61" spans="1:9" s="28" customFormat="1" x14ac:dyDescent="0.25">
      <c r="A61" s="27">
        <v>45827</v>
      </c>
      <c r="B61" s="28" t="s">
        <v>57</v>
      </c>
      <c r="C61" s="3" t="s">
        <v>11</v>
      </c>
      <c r="D61" s="3" t="s">
        <v>23</v>
      </c>
      <c r="G61" s="29">
        <v>1</v>
      </c>
      <c r="H61" s="42"/>
      <c r="I61" s="39" t="s">
        <v>21</v>
      </c>
    </row>
    <row r="62" spans="1:9" s="28" customFormat="1" x14ac:dyDescent="0.25">
      <c r="A62" s="27">
        <v>45829</v>
      </c>
      <c r="B62" s="28" t="s">
        <v>57</v>
      </c>
      <c r="C62" s="3" t="s">
        <v>11</v>
      </c>
      <c r="D62" s="19" t="s">
        <v>55</v>
      </c>
      <c r="G62" s="29">
        <v>1</v>
      </c>
      <c r="H62" s="42"/>
      <c r="I62" s="39" t="s">
        <v>21</v>
      </c>
    </row>
    <row r="63" spans="1:9" s="28" customFormat="1" x14ac:dyDescent="0.25">
      <c r="A63" s="27">
        <v>45829</v>
      </c>
      <c r="B63" s="28" t="s">
        <v>57</v>
      </c>
      <c r="C63" s="3" t="s">
        <v>11</v>
      </c>
      <c r="D63" s="19" t="s">
        <v>48</v>
      </c>
      <c r="G63" s="29">
        <v>1</v>
      </c>
      <c r="H63" s="42"/>
      <c r="I63" s="39" t="s">
        <v>21</v>
      </c>
    </row>
    <row r="64" spans="1:9" s="28" customFormat="1" x14ac:dyDescent="0.25">
      <c r="A64" s="27">
        <v>45829</v>
      </c>
      <c r="B64" s="28" t="s">
        <v>57</v>
      </c>
      <c r="C64" s="3" t="s">
        <v>11</v>
      </c>
      <c r="D64" s="19" t="s">
        <v>23</v>
      </c>
      <c r="G64" s="29">
        <v>1</v>
      </c>
      <c r="H64" s="42"/>
      <c r="I64" s="39" t="s">
        <v>21</v>
      </c>
    </row>
    <row r="65" spans="1:9" s="2" customFormat="1" x14ac:dyDescent="0.25">
      <c r="A65" s="15">
        <v>45850</v>
      </c>
      <c r="B65" s="2" t="s">
        <v>57</v>
      </c>
      <c r="C65" s="16" t="s">
        <v>11</v>
      </c>
      <c r="D65" s="16" t="s">
        <v>23</v>
      </c>
      <c r="G65" s="22">
        <v>3</v>
      </c>
      <c r="H65" s="45">
        <f>SUM(E59:G65)</f>
        <v>9</v>
      </c>
      <c r="I65" s="40" t="s">
        <v>21</v>
      </c>
    </row>
    <row r="66" spans="1:9" s="28" customFormat="1" x14ac:dyDescent="0.25">
      <c r="A66" s="27">
        <v>45746</v>
      </c>
      <c r="B66" s="28" t="s">
        <v>13</v>
      </c>
      <c r="C66" s="3" t="s">
        <v>11</v>
      </c>
      <c r="D66" s="3" t="s">
        <v>10</v>
      </c>
      <c r="G66" s="29">
        <v>1</v>
      </c>
      <c r="H66" s="42"/>
      <c r="I66" s="39" t="s">
        <v>12</v>
      </c>
    </row>
    <row r="67" spans="1:9" s="28" customFormat="1" x14ac:dyDescent="0.25">
      <c r="A67" s="27">
        <v>45820</v>
      </c>
      <c r="B67" s="28" t="s">
        <v>51</v>
      </c>
      <c r="C67" s="3" t="s">
        <v>11</v>
      </c>
      <c r="D67" s="3" t="s">
        <v>15</v>
      </c>
      <c r="G67" s="29">
        <v>1</v>
      </c>
      <c r="H67" s="42"/>
      <c r="I67" s="39" t="s">
        <v>12</v>
      </c>
    </row>
    <row r="68" spans="1:9" s="28" customFormat="1" x14ac:dyDescent="0.25">
      <c r="A68" s="27">
        <v>45850</v>
      </c>
      <c r="B68" s="28" t="s">
        <v>82</v>
      </c>
      <c r="C68" s="3" t="s">
        <v>11</v>
      </c>
      <c r="D68" s="3" t="s">
        <v>15</v>
      </c>
      <c r="G68" s="21">
        <v>1</v>
      </c>
      <c r="H68" s="44"/>
      <c r="I68" s="39" t="s">
        <v>12</v>
      </c>
    </row>
    <row r="69" spans="1:9" s="28" customFormat="1" x14ac:dyDescent="0.25">
      <c r="A69" s="27">
        <v>45850</v>
      </c>
      <c r="B69" s="28" t="s">
        <v>82</v>
      </c>
      <c r="C69" s="3" t="s">
        <v>11</v>
      </c>
      <c r="D69" s="3" t="s">
        <v>23</v>
      </c>
      <c r="G69" s="21">
        <v>1</v>
      </c>
      <c r="H69" s="44"/>
      <c r="I69" s="39" t="s">
        <v>81</v>
      </c>
    </row>
    <row r="70" spans="1:9" s="2" customFormat="1" x14ac:dyDescent="0.25">
      <c r="A70" s="15">
        <v>45925</v>
      </c>
      <c r="B70" s="2" t="s">
        <v>86</v>
      </c>
      <c r="C70" s="16" t="s">
        <v>85</v>
      </c>
      <c r="D70" s="16" t="s">
        <v>15</v>
      </c>
      <c r="G70" s="17">
        <v>1</v>
      </c>
      <c r="H70" s="43">
        <f>SUM(E66:G70)</f>
        <v>5</v>
      </c>
      <c r="I70" s="40" t="s">
        <v>12</v>
      </c>
    </row>
    <row r="71" spans="1:9" s="28" customFormat="1" x14ac:dyDescent="0.25">
      <c r="A71" s="27">
        <v>45787</v>
      </c>
      <c r="B71" s="28" t="s">
        <v>46</v>
      </c>
      <c r="C71" s="3" t="s">
        <v>11</v>
      </c>
      <c r="D71" s="3" t="s">
        <v>14</v>
      </c>
      <c r="E71" s="28">
        <v>2</v>
      </c>
      <c r="G71" s="29"/>
      <c r="H71" s="42"/>
      <c r="I71" s="39" t="s">
        <v>45</v>
      </c>
    </row>
    <row r="72" spans="1:9" s="28" customFormat="1" x14ac:dyDescent="0.25">
      <c r="A72" s="27">
        <v>45787</v>
      </c>
      <c r="B72" s="28" t="s">
        <v>46</v>
      </c>
      <c r="C72" s="3" t="s">
        <v>11</v>
      </c>
      <c r="D72" s="3" t="s">
        <v>23</v>
      </c>
      <c r="G72" s="29">
        <v>3</v>
      </c>
      <c r="H72" s="42"/>
      <c r="I72" s="39" t="s">
        <v>45</v>
      </c>
    </row>
    <row r="73" spans="1:9" s="28" customFormat="1" x14ac:dyDescent="0.25">
      <c r="A73" s="27">
        <v>45787</v>
      </c>
      <c r="B73" s="28" t="s">
        <v>47</v>
      </c>
      <c r="C73" s="3" t="s">
        <v>11</v>
      </c>
      <c r="D73" s="3" t="s">
        <v>15</v>
      </c>
      <c r="G73" s="29">
        <v>1</v>
      </c>
      <c r="H73" s="42"/>
      <c r="I73" s="39" t="s">
        <v>45</v>
      </c>
    </row>
    <row r="74" spans="1:9" s="28" customFormat="1" x14ac:dyDescent="0.25">
      <c r="A74" s="27">
        <v>45850</v>
      </c>
      <c r="B74" s="28" t="s">
        <v>80</v>
      </c>
      <c r="C74" s="3" t="s">
        <v>11</v>
      </c>
      <c r="D74" s="3" t="s">
        <v>15</v>
      </c>
      <c r="G74" s="21">
        <v>1</v>
      </c>
      <c r="H74" s="44"/>
      <c r="I74" s="39" t="s">
        <v>45</v>
      </c>
    </row>
    <row r="75" spans="1:9" s="28" customFormat="1" x14ac:dyDescent="0.25">
      <c r="A75" s="27">
        <v>45850</v>
      </c>
      <c r="B75" s="28" t="s">
        <v>80</v>
      </c>
      <c r="C75" s="3" t="s">
        <v>11</v>
      </c>
      <c r="D75" s="3" t="s">
        <v>23</v>
      </c>
      <c r="G75" s="21">
        <v>1</v>
      </c>
      <c r="H75" s="44"/>
      <c r="I75" s="39" t="s">
        <v>45</v>
      </c>
    </row>
    <row r="76" spans="1:9" s="28" customFormat="1" x14ac:dyDescent="0.25">
      <c r="A76" s="27">
        <v>45850</v>
      </c>
      <c r="B76" s="28" t="s">
        <v>47</v>
      </c>
      <c r="C76" s="3" t="s">
        <v>11</v>
      </c>
      <c r="D76" s="3" t="s">
        <v>15</v>
      </c>
      <c r="G76" s="21">
        <v>1</v>
      </c>
      <c r="H76" s="44"/>
      <c r="I76" s="39" t="s">
        <v>45</v>
      </c>
    </row>
    <row r="77" spans="1:9" s="2" customFormat="1" x14ac:dyDescent="0.25">
      <c r="A77" s="15">
        <v>45925</v>
      </c>
      <c r="B77" s="2" t="s">
        <v>87</v>
      </c>
      <c r="C77" s="16" t="s">
        <v>11</v>
      </c>
      <c r="D77" s="16" t="s">
        <v>15</v>
      </c>
      <c r="G77" s="17">
        <v>4</v>
      </c>
      <c r="H77" s="43">
        <f>SUM(E71:G77)</f>
        <v>13</v>
      </c>
      <c r="I77" s="40" t="s">
        <v>45</v>
      </c>
    </row>
    <row r="78" spans="1:9" s="28" customFormat="1" x14ac:dyDescent="0.25">
      <c r="A78" s="27">
        <v>45850</v>
      </c>
      <c r="B78" s="28" t="s">
        <v>62</v>
      </c>
      <c r="C78" s="3" t="s">
        <v>11</v>
      </c>
      <c r="D78" s="3" t="s">
        <v>23</v>
      </c>
      <c r="G78" s="21">
        <v>2</v>
      </c>
      <c r="H78" s="44"/>
      <c r="I78" s="39" t="s">
        <v>63</v>
      </c>
    </row>
    <row r="79" spans="1:9" s="28" customFormat="1" x14ac:dyDescent="0.25">
      <c r="A79" s="27">
        <v>45850</v>
      </c>
      <c r="B79" s="28" t="s">
        <v>62</v>
      </c>
      <c r="C79" s="3" t="s">
        <v>11</v>
      </c>
      <c r="D79" s="3" t="s">
        <v>15</v>
      </c>
      <c r="G79" s="21">
        <v>1</v>
      </c>
      <c r="H79" s="44"/>
      <c r="I79" s="39" t="s">
        <v>63</v>
      </c>
    </row>
    <row r="80" spans="1:9" s="2" customFormat="1" x14ac:dyDescent="0.25">
      <c r="A80" s="15">
        <v>45850</v>
      </c>
      <c r="B80" s="2" t="s">
        <v>62</v>
      </c>
      <c r="C80" s="16" t="s">
        <v>11</v>
      </c>
      <c r="D80" s="16" t="s">
        <v>52</v>
      </c>
      <c r="G80" s="22">
        <v>1</v>
      </c>
      <c r="H80" s="45">
        <f>SUM(E78:G80)</f>
        <v>4</v>
      </c>
      <c r="I80" s="40" t="s">
        <v>63</v>
      </c>
    </row>
    <row r="81" spans="1:9" s="11" customFormat="1" x14ac:dyDescent="0.25">
      <c r="A81" s="10">
        <v>45799</v>
      </c>
      <c r="B81" s="11" t="s">
        <v>49</v>
      </c>
      <c r="C81" s="18" t="s">
        <v>11</v>
      </c>
      <c r="D81" s="18" t="s">
        <v>48</v>
      </c>
      <c r="G81" s="12">
        <v>1</v>
      </c>
      <c r="H81" s="47">
        <f>SUM(E81:G81)</f>
        <v>1</v>
      </c>
      <c r="I81" s="37" t="s">
        <v>50</v>
      </c>
    </row>
    <row r="83" spans="1:9" x14ac:dyDescent="0.25">
      <c r="G83" s="30" t="s">
        <v>99</v>
      </c>
      <c r="H83" s="42">
        <f>SUM(H4:H81)</f>
        <v>112</v>
      </c>
    </row>
    <row r="84" spans="1:9" x14ac:dyDescent="0.25">
      <c r="I84" s="41" t="s">
        <v>98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pane ySplit="3" topLeftCell="A37" activePane="bottomLeft" state="frozen"/>
      <selection pane="bottomLeft" activeCell="P12" sqref="P12"/>
    </sheetView>
  </sheetViews>
  <sheetFormatPr defaultRowHeight="15" x14ac:dyDescent="0.25"/>
  <cols>
    <col min="1" max="1" width="12" style="4" customWidth="1"/>
    <col min="2" max="2" width="14" customWidth="1"/>
    <col min="3" max="3" width="25.42578125" customWidth="1"/>
    <col min="4" max="4" width="21.85546875" customWidth="1"/>
    <col min="5" max="5" width="8" customWidth="1"/>
    <col min="6" max="6" width="8.140625" customWidth="1"/>
    <col min="7" max="7" width="11.5703125" style="7" customWidth="1"/>
    <col min="8" max="8" width="16.140625" style="7" customWidth="1"/>
    <col min="9" max="9" width="23.85546875" style="57" customWidth="1"/>
    <col min="11" max="11" width="20.140625" customWidth="1"/>
    <col min="12" max="12" width="13.28515625" customWidth="1"/>
  </cols>
  <sheetData>
    <row r="1" spans="1:12" x14ac:dyDescent="0.25">
      <c r="C1" s="1" t="s">
        <v>5</v>
      </c>
    </row>
    <row r="2" spans="1:12" s="28" customForma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6</v>
      </c>
      <c r="F2" s="6" t="s">
        <v>7</v>
      </c>
      <c r="G2" s="8" t="s">
        <v>4</v>
      </c>
      <c r="H2" s="8" t="s">
        <v>107</v>
      </c>
      <c r="I2" s="58" t="s">
        <v>8</v>
      </c>
    </row>
    <row r="3" spans="1:12" s="28" customFormat="1" x14ac:dyDescent="0.25">
      <c r="A3" s="10">
        <v>45753</v>
      </c>
      <c r="B3" s="11" t="s">
        <v>26</v>
      </c>
      <c r="C3" s="18" t="s">
        <v>11</v>
      </c>
      <c r="D3" s="18" t="s">
        <v>25</v>
      </c>
      <c r="E3" s="11"/>
      <c r="F3" s="11"/>
      <c r="G3" s="12">
        <v>1</v>
      </c>
      <c r="H3" s="12">
        <v>1</v>
      </c>
      <c r="I3" s="63" t="s">
        <v>18</v>
      </c>
    </row>
    <row r="4" spans="1:12" s="9" customFormat="1" x14ac:dyDescent="0.25">
      <c r="A4" s="27">
        <v>45746</v>
      </c>
      <c r="B4" s="28" t="s">
        <v>13</v>
      </c>
      <c r="C4" s="3" t="s">
        <v>11</v>
      </c>
      <c r="D4" s="3" t="s">
        <v>10</v>
      </c>
      <c r="E4" s="28"/>
      <c r="F4" s="28"/>
      <c r="G4" s="29">
        <v>1</v>
      </c>
      <c r="H4" s="29"/>
      <c r="I4" s="57" t="s">
        <v>12</v>
      </c>
    </row>
    <row r="5" spans="1:12" s="28" customFormat="1" x14ac:dyDescent="0.25">
      <c r="A5" s="27">
        <v>45827</v>
      </c>
      <c r="B5" s="28" t="s">
        <v>56</v>
      </c>
      <c r="C5" s="3" t="s">
        <v>11</v>
      </c>
      <c r="D5" s="3" t="s">
        <v>10</v>
      </c>
      <c r="G5" s="29">
        <v>1</v>
      </c>
      <c r="H5" s="29"/>
      <c r="I5" s="57" t="s">
        <v>22</v>
      </c>
    </row>
    <row r="6" spans="1:12" s="28" customFormat="1" x14ac:dyDescent="0.25">
      <c r="A6" s="15">
        <v>45850</v>
      </c>
      <c r="B6" s="2" t="s">
        <v>67</v>
      </c>
      <c r="C6" s="16" t="s">
        <v>11</v>
      </c>
      <c r="D6" s="16" t="s">
        <v>10</v>
      </c>
      <c r="E6" s="2"/>
      <c r="F6" s="2"/>
      <c r="G6" s="22">
        <v>1</v>
      </c>
      <c r="H6" s="22">
        <v>3</v>
      </c>
      <c r="I6" s="57" t="s">
        <v>22</v>
      </c>
    </row>
    <row r="7" spans="1:12" x14ac:dyDescent="0.25">
      <c r="A7" s="14">
        <v>45850</v>
      </c>
      <c r="B7" t="s">
        <v>61</v>
      </c>
      <c r="C7" s="3" t="s">
        <v>11</v>
      </c>
      <c r="D7" s="3" t="s">
        <v>59</v>
      </c>
      <c r="G7" s="21">
        <v>1</v>
      </c>
      <c r="H7" s="21"/>
      <c r="I7" s="59" t="s">
        <v>38</v>
      </c>
      <c r="K7" s="13" t="s">
        <v>100</v>
      </c>
      <c r="L7" s="28"/>
    </row>
    <row r="8" spans="1:12" x14ac:dyDescent="0.25">
      <c r="A8" s="14">
        <v>45850</v>
      </c>
      <c r="B8" t="s">
        <v>32</v>
      </c>
      <c r="C8" s="3" t="s">
        <v>11</v>
      </c>
      <c r="D8" s="3" t="s">
        <v>59</v>
      </c>
      <c r="G8" s="21">
        <v>1</v>
      </c>
      <c r="H8" s="21">
        <v>2</v>
      </c>
      <c r="I8" s="57" t="s">
        <v>22</v>
      </c>
      <c r="K8" s="50" t="s">
        <v>3</v>
      </c>
      <c r="L8" s="51" t="s">
        <v>101</v>
      </c>
    </row>
    <row r="9" spans="1:12" s="28" customFormat="1" x14ac:dyDescent="0.25">
      <c r="A9" s="23">
        <v>45781</v>
      </c>
      <c r="B9" s="9" t="s">
        <v>28</v>
      </c>
      <c r="C9" s="9" t="s">
        <v>11</v>
      </c>
      <c r="D9" s="9" t="s">
        <v>27</v>
      </c>
      <c r="E9" s="9"/>
      <c r="F9" s="9"/>
      <c r="G9" s="25">
        <v>2</v>
      </c>
      <c r="H9" s="25"/>
      <c r="I9" s="59" t="s">
        <v>17</v>
      </c>
      <c r="K9" s="52" t="s">
        <v>25</v>
      </c>
      <c r="L9" s="52">
        <v>1</v>
      </c>
    </row>
    <row r="10" spans="1:12" x14ac:dyDescent="0.25">
      <c r="A10" s="14">
        <v>45787</v>
      </c>
      <c r="B10" t="s">
        <v>44</v>
      </c>
      <c r="C10" s="3" t="s">
        <v>11</v>
      </c>
      <c r="D10" s="3" t="s">
        <v>27</v>
      </c>
      <c r="G10" s="7">
        <v>1</v>
      </c>
      <c r="I10" s="57" t="s">
        <v>42</v>
      </c>
      <c r="K10" s="53" t="s">
        <v>10</v>
      </c>
      <c r="L10" s="52">
        <v>3</v>
      </c>
    </row>
    <row r="11" spans="1:12" x14ac:dyDescent="0.25">
      <c r="A11" s="14">
        <v>45787</v>
      </c>
      <c r="B11" t="s">
        <v>43</v>
      </c>
      <c r="C11" s="3" t="s">
        <v>11</v>
      </c>
      <c r="D11" s="3" t="s">
        <v>27</v>
      </c>
      <c r="G11" s="7">
        <v>1</v>
      </c>
      <c r="I11" s="57" t="s">
        <v>42</v>
      </c>
      <c r="K11" s="54" t="s">
        <v>59</v>
      </c>
      <c r="L11" s="53">
        <v>2</v>
      </c>
    </row>
    <row r="12" spans="1:12" x14ac:dyDescent="0.25">
      <c r="A12" s="14">
        <v>45850</v>
      </c>
      <c r="B12" t="s">
        <v>65</v>
      </c>
      <c r="C12" s="3" t="s">
        <v>11</v>
      </c>
      <c r="D12" s="3" t="s">
        <v>27</v>
      </c>
      <c r="G12" s="21">
        <v>1</v>
      </c>
      <c r="H12" s="21"/>
      <c r="I12" s="57" t="s">
        <v>39</v>
      </c>
      <c r="K12" s="53" t="s">
        <v>27</v>
      </c>
      <c r="L12" s="53">
        <v>6</v>
      </c>
    </row>
    <row r="13" spans="1:12" x14ac:dyDescent="0.25">
      <c r="A13" s="14">
        <v>45850</v>
      </c>
      <c r="B13" t="s">
        <v>73</v>
      </c>
      <c r="C13" s="3" t="s">
        <v>11</v>
      </c>
      <c r="D13" s="3" t="s">
        <v>27</v>
      </c>
      <c r="G13" s="21">
        <v>1</v>
      </c>
      <c r="H13" s="21">
        <v>6</v>
      </c>
      <c r="I13" s="57" t="s">
        <v>72</v>
      </c>
      <c r="K13" s="53" t="s">
        <v>29</v>
      </c>
      <c r="L13" s="53">
        <v>1</v>
      </c>
    </row>
    <row r="14" spans="1:12" x14ac:dyDescent="0.25">
      <c r="A14" s="23">
        <v>45781</v>
      </c>
      <c r="B14" s="9" t="s">
        <v>30</v>
      </c>
      <c r="C14" s="9" t="s">
        <v>11</v>
      </c>
      <c r="D14" s="9" t="s">
        <v>29</v>
      </c>
      <c r="E14" s="9"/>
      <c r="F14" s="9"/>
      <c r="G14" s="25">
        <v>1</v>
      </c>
      <c r="H14" s="25">
        <v>1</v>
      </c>
      <c r="I14" s="59" t="s">
        <v>22</v>
      </c>
      <c r="K14" s="53" t="s">
        <v>52</v>
      </c>
      <c r="L14" s="52">
        <v>6</v>
      </c>
    </row>
    <row r="15" spans="1:12" x14ac:dyDescent="0.25">
      <c r="A15" s="23">
        <v>45820</v>
      </c>
      <c r="B15" s="9" t="s">
        <v>37</v>
      </c>
      <c r="C15" s="24" t="s">
        <v>11</v>
      </c>
      <c r="D15" s="24" t="s">
        <v>52</v>
      </c>
      <c r="E15" s="9"/>
      <c r="F15" s="9"/>
      <c r="G15" s="25">
        <v>1</v>
      </c>
      <c r="H15" s="25"/>
      <c r="I15" s="59" t="s">
        <v>38</v>
      </c>
      <c r="K15" s="53" t="s">
        <v>14</v>
      </c>
      <c r="L15" s="53">
        <v>10</v>
      </c>
    </row>
    <row r="16" spans="1:12" x14ac:dyDescent="0.25">
      <c r="A16" s="14">
        <v>45827</v>
      </c>
      <c r="B16" t="s">
        <v>57</v>
      </c>
      <c r="C16" s="3" t="s">
        <v>11</v>
      </c>
      <c r="D16" s="3" t="s">
        <v>52</v>
      </c>
      <c r="G16" s="7">
        <v>1</v>
      </c>
      <c r="I16" s="57" t="s">
        <v>21</v>
      </c>
      <c r="K16" s="62" t="s">
        <v>9</v>
      </c>
      <c r="L16" s="62">
        <v>1</v>
      </c>
    </row>
    <row r="17" spans="1:12" x14ac:dyDescent="0.25">
      <c r="A17" s="14">
        <v>45850</v>
      </c>
      <c r="B17" t="s">
        <v>60</v>
      </c>
      <c r="C17" s="3" t="s">
        <v>11</v>
      </c>
      <c r="D17" s="3" t="s">
        <v>52</v>
      </c>
      <c r="G17" s="21">
        <v>1</v>
      </c>
      <c r="H17" s="21"/>
      <c r="I17" s="57" t="s">
        <v>38</v>
      </c>
      <c r="K17" s="53" t="s">
        <v>48</v>
      </c>
      <c r="L17" s="53">
        <v>3</v>
      </c>
    </row>
    <row r="18" spans="1:12" x14ac:dyDescent="0.25">
      <c r="A18" s="14">
        <v>45850</v>
      </c>
      <c r="B18" t="s">
        <v>62</v>
      </c>
      <c r="C18" s="3" t="s">
        <v>11</v>
      </c>
      <c r="D18" s="3" t="s">
        <v>52</v>
      </c>
      <c r="G18" s="21">
        <v>1</v>
      </c>
      <c r="H18" s="21"/>
      <c r="I18" s="57" t="s">
        <v>63</v>
      </c>
      <c r="K18" s="53" t="s">
        <v>55</v>
      </c>
      <c r="L18" s="53">
        <v>3</v>
      </c>
    </row>
    <row r="19" spans="1:12" x14ac:dyDescent="0.25">
      <c r="A19" s="14">
        <v>45850</v>
      </c>
      <c r="B19" t="s">
        <v>66</v>
      </c>
      <c r="C19" s="3" t="s">
        <v>11</v>
      </c>
      <c r="D19" s="3" t="s">
        <v>52</v>
      </c>
      <c r="G19" s="21">
        <v>1</v>
      </c>
      <c r="H19" s="21"/>
      <c r="I19" s="57" t="s">
        <v>39</v>
      </c>
      <c r="K19" s="53" t="s">
        <v>15</v>
      </c>
      <c r="L19" s="73">
        <v>32</v>
      </c>
    </row>
    <row r="20" spans="1:12" x14ac:dyDescent="0.25">
      <c r="A20" s="14">
        <v>45850</v>
      </c>
      <c r="B20" t="s">
        <v>74</v>
      </c>
      <c r="C20" s="3" t="s">
        <v>11</v>
      </c>
      <c r="D20" s="3" t="s">
        <v>52</v>
      </c>
      <c r="G20" s="21">
        <v>1</v>
      </c>
      <c r="H20" s="21">
        <v>6</v>
      </c>
      <c r="I20" s="57" t="s">
        <v>72</v>
      </c>
      <c r="K20" s="53" t="s">
        <v>106</v>
      </c>
      <c r="L20" s="73">
        <v>44</v>
      </c>
    </row>
    <row r="21" spans="1:12" x14ac:dyDescent="0.25">
      <c r="A21" s="23">
        <v>45753</v>
      </c>
      <c r="B21" s="9" t="s">
        <v>20</v>
      </c>
      <c r="C21" s="24" t="s">
        <v>11</v>
      </c>
      <c r="D21" s="24" t="s">
        <v>14</v>
      </c>
      <c r="E21" s="9">
        <v>1</v>
      </c>
      <c r="F21" s="9"/>
      <c r="G21" s="25"/>
      <c r="H21" s="25"/>
      <c r="I21" s="59" t="s">
        <v>21</v>
      </c>
      <c r="K21" s="56" t="s">
        <v>99</v>
      </c>
      <c r="L21" s="55">
        <f>SUM(L9:L20)</f>
        <v>112</v>
      </c>
    </row>
    <row r="22" spans="1:12" s="28" customFormat="1" x14ac:dyDescent="0.25">
      <c r="A22" s="14">
        <v>45781</v>
      </c>
      <c r="B22" t="s">
        <v>30</v>
      </c>
      <c r="C22" t="s">
        <v>11</v>
      </c>
      <c r="D22" t="s">
        <v>14</v>
      </c>
      <c r="E22">
        <v>1</v>
      </c>
      <c r="F22"/>
      <c r="G22" s="7"/>
      <c r="H22" s="7"/>
      <c r="I22" s="57" t="s">
        <v>22</v>
      </c>
    </row>
    <row r="23" spans="1:12" x14ac:dyDescent="0.25">
      <c r="A23" s="14">
        <v>45781</v>
      </c>
      <c r="B23" t="s">
        <v>31</v>
      </c>
      <c r="C23" t="s">
        <v>11</v>
      </c>
      <c r="D23" t="s">
        <v>14</v>
      </c>
      <c r="E23">
        <v>1</v>
      </c>
      <c r="I23" s="57" t="s">
        <v>22</v>
      </c>
    </row>
    <row r="24" spans="1:12" x14ac:dyDescent="0.25">
      <c r="A24" s="14">
        <v>45781</v>
      </c>
      <c r="B24" t="s">
        <v>33</v>
      </c>
      <c r="C24" t="s">
        <v>11</v>
      </c>
      <c r="D24" t="s">
        <v>14</v>
      </c>
      <c r="E24">
        <v>1</v>
      </c>
      <c r="I24" s="57" t="s">
        <v>18</v>
      </c>
    </row>
    <row r="25" spans="1:12" x14ac:dyDescent="0.25">
      <c r="A25" s="14">
        <v>45781</v>
      </c>
      <c r="B25" t="s">
        <v>34</v>
      </c>
      <c r="C25" t="s">
        <v>11</v>
      </c>
      <c r="D25" t="s">
        <v>14</v>
      </c>
      <c r="E25">
        <v>1</v>
      </c>
      <c r="I25" s="57" t="s">
        <v>18</v>
      </c>
    </row>
    <row r="26" spans="1:12" x14ac:dyDescent="0.25">
      <c r="A26" s="14">
        <v>45781</v>
      </c>
      <c r="B26" t="s">
        <v>36</v>
      </c>
      <c r="C26" t="s">
        <v>11</v>
      </c>
      <c r="D26" t="s">
        <v>14</v>
      </c>
      <c r="E26">
        <v>3</v>
      </c>
      <c r="I26" s="57" t="s">
        <v>35</v>
      </c>
    </row>
    <row r="27" spans="1:12" x14ac:dyDescent="0.25">
      <c r="A27" s="14">
        <v>45787</v>
      </c>
      <c r="B27" t="s">
        <v>46</v>
      </c>
      <c r="C27" s="3" t="s">
        <v>11</v>
      </c>
      <c r="D27" s="3" t="s">
        <v>14</v>
      </c>
      <c r="E27">
        <v>2</v>
      </c>
      <c r="H27" s="7">
        <v>10</v>
      </c>
      <c r="I27" s="57" t="s">
        <v>45</v>
      </c>
    </row>
    <row r="28" spans="1:12" x14ac:dyDescent="0.25">
      <c r="A28" s="23">
        <v>45753</v>
      </c>
      <c r="B28" s="9" t="s">
        <v>19</v>
      </c>
      <c r="C28" s="24" t="s">
        <v>11</v>
      </c>
      <c r="D28" s="24" t="s">
        <v>9</v>
      </c>
      <c r="E28" s="9"/>
      <c r="F28" s="9"/>
      <c r="G28" s="25">
        <v>1</v>
      </c>
      <c r="H28" s="25">
        <v>1</v>
      </c>
      <c r="I28" s="59" t="s">
        <v>18</v>
      </c>
    </row>
    <row r="29" spans="1:12" x14ac:dyDescent="0.25">
      <c r="A29" s="23">
        <v>45799</v>
      </c>
      <c r="B29" s="9" t="s">
        <v>49</v>
      </c>
      <c r="C29" s="24" t="s">
        <v>11</v>
      </c>
      <c r="D29" s="24" t="s">
        <v>48</v>
      </c>
      <c r="E29" s="9"/>
      <c r="F29" s="9"/>
      <c r="G29" s="25">
        <v>1</v>
      </c>
      <c r="H29" s="25"/>
      <c r="I29" s="59" t="s">
        <v>50</v>
      </c>
    </row>
    <row r="30" spans="1:12" s="28" customFormat="1" x14ac:dyDescent="0.25">
      <c r="A30" s="27">
        <v>45822</v>
      </c>
      <c r="B30" s="28" t="s">
        <v>53</v>
      </c>
      <c r="C30" s="3" t="s">
        <v>11</v>
      </c>
      <c r="D30" s="3" t="s">
        <v>48</v>
      </c>
      <c r="G30" s="29">
        <v>1</v>
      </c>
      <c r="H30" s="29"/>
      <c r="I30" s="57" t="s">
        <v>54</v>
      </c>
    </row>
    <row r="31" spans="1:12" x14ac:dyDescent="0.25">
      <c r="A31" s="14">
        <v>45829</v>
      </c>
      <c r="B31" t="s">
        <v>57</v>
      </c>
      <c r="C31" s="3" t="s">
        <v>11</v>
      </c>
      <c r="D31" s="19" t="s">
        <v>48</v>
      </c>
      <c r="G31" s="7">
        <v>1</v>
      </c>
      <c r="H31" s="7">
        <v>3</v>
      </c>
      <c r="I31" s="57" t="s">
        <v>21</v>
      </c>
    </row>
    <row r="32" spans="1:12" x14ac:dyDescent="0.25">
      <c r="A32" s="23">
        <v>45829</v>
      </c>
      <c r="B32" s="9" t="s">
        <v>57</v>
      </c>
      <c r="C32" s="24" t="s">
        <v>11</v>
      </c>
      <c r="D32" s="26" t="s">
        <v>55</v>
      </c>
      <c r="E32" s="9"/>
      <c r="F32" s="9"/>
      <c r="G32" s="25">
        <v>1</v>
      </c>
      <c r="H32" s="25"/>
      <c r="I32" s="59" t="s">
        <v>21</v>
      </c>
    </row>
    <row r="33" spans="1:9" s="28" customFormat="1" x14ac:dyDescent="0.25">
      <c r="A33" s="27">
        <v>45850</v>
      </c>
      <c r="B33" s="28" t="s">
        <v>37</v>
      </c>
      <c r="C33" s="3" t="s">
        <v>11</v>
      </c>
      <c r="D33" s="3" t="s">
        <v>55</v>
      </c>
      <c r="G33" s="21">
        <v>2</v>
      </c>
      <c r="H33" s="21">
        <v>3</v>
      </c>
      <c r="I33" s="57" t="s">
        <v>38</v>
      </c>
    </row>
    <row r="34" spans="1:9" x14ac:dyDescent="0.25">
      <c r="A34" s="23">
        <v>45752</v>
      </c>
      <c r="B34" s="9" t="s">
        <v>16</v>
      </c>
      <c r="C34" s="24" t="s">
        <v>11</v>
      </c>
      <c r="D34" s="24" t="s">
        <v>15</v>
      </c>
      <c r="E34" s="9"/>
      <c r="F34" s="9"/>
      <c r="G34" s="25">
        <v>1</v>
      </c>
      <c r="H34" s="25"/>
      <c r="I34" s="59" t="s">
        <v>17</v>
      </c>
    </row>
    <row r="35" spans="1:9" s="28" customFormat="1" x14ac:dyDescent="0.25">
      <c r="A35" s="27">
        <v>45781</v>
      </c>
      <c r="B35" s="28" t="s">
        <v>30</v>
      </c>
      <c r="C35" s="28" t="s">
        <v>11</v>
      </c>
      <c r="D35" s="28" t="s">
        <v>15</v>
      </c>
      <c r="G35" s="29">
        <v>1</v>
      </c>
      <c r="H35" s="29"/>
      <c r="I35" s="57" t="s">
        <v>22</v>
      </c>
    </row>
    <row r="36" spans="1:9" s="28" customFormat="1" x14ac:dyDescent="0.25">
      <c r="A36" s="27">
        <v>45787</v>
      </c>
      <c r="B36" s="28" t="s">
        <v>40</v>
      </c>
      <c r="C36" s="3" t="s">
        <v>11</v>
      </c>
      <c r="D36" s="3" t="s">
        <v>15</v>
      </c>
      <c r="G36" s="29">
        <v>1</v>
      </c>
      <c r="H36" s="29"/>
      <c r="I36" s="57" t="s">
        <v>39</v>
      </c>
    </row>
    <row r="37" spans="1:9" s="28" customFormat="1" x14ac:dyDescent="0.25">
      <c r="A37" s="27">
        <v>45787</v>
      </c>
      <c r="B37" s="28" t="s">
        <v>41</v>
      </c>
      <c r="C37" s="3" t="s">
        <v>11</v>
      </c>
      <c r="D37" s="3" t="s">
        <v>15</v>
      </c>
      <c r="G37" s="29">
        <v>1</v>
      </c>
      <c r="H37" s="29"/>
      <c r="I37" s="57" t="s">
        <v>42</v>
      </c>
    </row>
    <row r="38" spans="1:9" s="28" customFormat="1" x14ac:dyDescent="0.25">
      <c r="A38" s="27">
        <v>45787</v>
      </c>
      <c r="B38" s="28" t="s">
        <v>47</v>
      </c>
      <c r="C38" s="3" t="s">
        <v>11</v>
      </c>
      <c r="D38" s="3" t="s">
        <v>15</v>
      </c>
      <c r="G38" s="29">
        <v>1</v>
      </c>
      <c r="H38" s="29"/>
      <c r="I38" s="57" t="s">
        <v>45</v>
      </c>
    </row>
    <row r="39" spans="1:9" x14ac:dyDescent="0.25">
      <c r="A39" s="14">
        <v>45820</v>
      </c>
      <c r="B39" t="s">
        <v>51</v>
      </c>
      <c r="C39" s="3" t="s">
        <v>11</v>
      </c>
      <c r="D39" s="3" t="s">
        <v>15</v>
      </c>
      <c r="G39" s="7">
        <v>1</v>
      </c>
      <c r="I39" s="57" t="s">
        <v>12</v>
      </c>
    </row>
    <row r="40" spans="1:9" x14ac:dyDescent="0.25">
      <c r="A40" s="14">
        <v>45850</v>
      </c>
      <c r="B40" t="s">
        <v>58</v>
      </c>
      <c r="C40" s="3" t="s">
        <v>11</v>
      </c>
      <c r="D40" s="3" t="s">
        <v>15</v>
      </c>
      <c r="G40" s="21">
        <v>1</v>
      </c>
      <c r="H40" s="21"/>
      <c r="I40" s="57" t="s">
        <v>38</v>
      </c>
    </row>
    <row r="41" spans="1:9" x14ac:dyDescent="0.25">
      <c r="A41" s="14">
        <v>45850</v>
      </c>
      <c r="B41" t="s">
        <v>60</v>
      </c>
      <c r="C41" s="3" t="s">
        <v>11</v>
      </c>
      <c r="D41" s="3" t="s">
        <v>15</v>
      </c>
      <c r="G41" s="21">
        <v>1</v>
      </c>
      <c r="H41" s="21"/>
      <c r="I41" s="57" t="s">
        <v>38</v>
      </c>
    </row>
    <row r="42" spans="1:9" x14ac:dyDescent="0.25">
      <c r="A42" s="14">
        <v>45850</v>
      </c>
      <c r="B42" t="s">
        <v>61</v>
      </c>
      <c r="C42" s="3" t="s">
        <v>11</v>
      </c>
      <c r="D42" s="3" t="s">
        <v>15</v>
      </c>
      <c r="G42" s="21">
        <v>1</v>
      </c>
      <c r="H42" s="21"/>
      <c r="I42" s="57" t="s">
        <v>38</v>
      </c>
    </row>
    <row r="43" spans="1:9" x14ac:dyDescent="0.25">
      <c r="A43" s="14">
        <v>45850</v>
      </c>
      <c r="B43" t="s">
        <v>62</v>
      </c>
      <c r="C43" s="3" t="s">
        <v>11</v>
      </c>
      <c r="D43" s="3" t="s">
        <v>15</v>
      </c>
      <c r="G43" s="21">
        <v>1</v>
      </c>
      <c r="H43" s="21"/>
      <c r="I43" s="57" t="s">
        <v>63</v>
      </c>
    </row>
    <row r="44" spans="1:9" x14ac:dyDescent="0.25">
      <c r="A44" s="14">
        <v>45850</v>
      </c>
      <c r="B44" t="s">
        <v>66</v>
      </c>
      <c r="C44" s="3" t="s">
        <v>11</v>
      </c>
      <c r="D44" s="3" t="s">
        <v>15</v>
      </c>
      <c r="G44" s="21">
        <v>1</v>
      </c>
      <c r="H44" s="21"/>
      <c r="I44" s="57" t="s">
        <v>39</v>
      </c>
    </row>
    <row r="45" spans="1:9" x14ac:dyDescent="0.25">
      <c r="A45" s="14">
        <v>45850</v>
      </c>
      <c r="B45" t="s">
        <v>67</v>
      </c>
      <c r="C45" s="3" t="s">
        <v>11</v>
      </c>
      <c r="D45" s="3" t="s">
        <v>15</v>
      </c>
      <c r="G45" s="21">
        <v>1</v>
      </c>
      <c r="H45" s="21"/>
      <c r="I45" s="57" t="s">
        <v>22</v>
      </c>
    </row>
    <row r="46" spans="1:9" x14ac:dyDescent="0.25">
      <c r="A46" s="14">
        <v>45850</v>
      </c>
      <c r="B46" t="s">
        <v>69</v>
      </c>
      <c r="C46" s="3" t="s">
        <v>11</v>
      </c>
      <c r="D46" s="3" t="s">
        <v>15</v>
      </c>
      <c r="G46" s="21">
        <v>1</v>
      </c>
      <c r="H46" s="21"/>
      <c r="I46" s="57" t="s">
        <v>22</v>
      </c>
    </row>
    <row r="47" spans="1:9" x14ac:dyDescent="0.25">
      <c r="A47" s="14">
        <v>45850</v>
      </c>
      <c r="B47" t="s">
        <v>70</v>
      </c>
      <c r="C47" s="3" t="s">
        <v>11</v>
      </c>
      <c r="D47" s="3" t="s">
        <v>15</v>
      </c>
      <c r="G47" s="21">
        <v>1</v>
      </c>
      <c r="H47" s="21"/>
      <c r="I47" s="57" t="s">
        <v>22</v>
      </c>
    </row>
    <row r="48" spans="1:9" x14ac:dyDescent="0.25">
      <c r="A48" s="14">
        <v>45850</v>
      </c>
      <c r="B48" t="s">
        <v>71</v>
      </c>
      <c r="C48" s="3" t="s">
        <v>11</v>
      </c>
      <c r="D48" s="3" t="s">
        <v>15</v>
      </c>
      <c r="G48" s="21">
        <v>2</v>
      </c>
      <c r="H48" s="21"/>
      <c r="I48" s="57" t="s">
        <v>72</v>
      </c>
    </row>
    <row r="49" spans="1:9" x14ac:dyDescent="0.25">
      <c r="A49" s="14">
        <v>45850</v>
      </c>
      <c r="B49" t="s">
        <v>74</v>
      </c>
      <c r="C49" s="3" t="s">
        <v>11</v>
      </c>
      <c r="D49" s="3" t="s">
        <v>15</v>
      </c>
      <c r="G49" s="21">
        <v>1</v>
      </c>
      <c r="H49" s="21"/>
      <c r="I49" s="57" t="s">
        <v>72</v>
      </c>
    </row>
    <row r="50" spans="1:9" x14ac:dyDescent="0.25">
      <c r="A50" s="14">
        <v>45850</v>
      </c>
      <c r="B50" t="s">
        <v>76</v>
      </c>
      <c r="C50" s="3" t="s">
        <v>11</v>
      </c>
      <c r="D50" s="3" t="s">
        <v>15</v>
      </c>
      <c r="G50" s="21">
        <v>2</v>
      </c>
      <c r="H50" s="21"/>
      <c r="I50" s="57" t="s">
        <v>75</v>
      </c>
    </row>
    <row r="51" spans="1:9" x14ac:dyDescent="0.25">
      <c r="A51" s="14">
        <v>45850</v>
      </c>
      <c r="B51" t="s">
        <v>78</v>
      </c>
      <c r="C51" s="3" t="s">
        <v>11</v>
      </c>
      <c r="D51" s="3" t="s">
        <v>15</v>
      </c>
      <c r="G51" s="21">
        <v>2</v>
      </c>
      <c r="H51" s="21"/>
      <c r="I51" s="57" t="s">
        <v>75</v>
      </c>
    </row>
    <row r="52" spans="1:9" x14ac:dyDescent="0.25">
      <c r="A52" s="14">
        <v>45850</v>
      </c>
      <c r="B52" t="s">
        <v>79</v>
      </c>
      <c r="C52" s="3" t="s">
        <v>11</v>
      </c>
      <c r="D52" s="3" t="s">
        <v>15</v>
      </c>
      <c r="G52" s="21">
        <v>1</v>
      </c>
      <c r="H52" s="21"/>
      <c r="I52" s="57" t="s">
        <v>75</v>
      </c>
    </row>
    <row r="53" spans="1:9" x14ac:dyDescent="0.25">
      <c r="A53" s="14">
        <v>45850</v>
      </c>
      <c r="B53" t="s">
        <v>80</v>
      </c>
      <c r="C53" s="3" t="s">
        <v>11</v>
      </c>
      <c r="D53" s="3" t="s">
        <v>15</v>
      </c>
      <c r="G53" s="21">
        <v>1</v>
      </c>
      <c r="H53" s="21"/>
      <c r="I53" s="57" t="s">
        <v>45</v>
      </c>
    </row>
    <row r="54" spans="1:9" x14ac:dyDescent="0.25">
      <c r="A54" s="14">
        <v>45850</v>
      </c>
      <c r="B54" t="s">
        <v>47</v>
      </c>
      <c r="C54" s="3" t="s">
        <v>11</v>
      </c>
      <c r="D54" s="3" t="s">
        <v>15</v>
      </c>
      <c r="G54" s="21">
        <v>1</v>
      </c>
      <c r="H54" s="21"/>
      <c r="I54" s="57" t="s">
        <v>45</v>
      </c>
    </row>
    <row r="55" spans="1:9" x14ac:dyDescent="0.25">
      <c r="A55" s="14">
        <v>45850</v>
      </c>
      <c r="B55" t="s">
        <v>82</v>
      </c>
      <c r="C55" s="3" t="s">
        <v>11</v>
      </c>
      <c r="D55" s="3" t="s">
        <v>15</v>
      </c>
      <c r="G55" s="21">
        <v>1</v>
      </c>
      <c r="H55" s="21"/>
      <c r="I55" s="57" t="s">
        <v>12</v>
      </c>
    </row>
    <row r="56" spans="1:9" x14ac:dyDescent="0.25">
      <c r="A56" s="14">
        <v>45925</v>
      </c>
      <c r="B56" t="s">
        <v>86</v>
      </c>
      <c r="C56" s="3" t="s">
        <v>85</v>
      </c>
      <c r="D56" s="3" t="s">
        <v>15</v>
      </c>
      <c r="G56" s="7">
        <v>1</v>
      </c>
      <c r="I56" s="57" t="s">
        <v>12</v>
      </c>
    </row>
    <row r="57" spans="1:9" x14ac:dyDescent="0.25">
      <c r="A57" s="14">
        <v>45925</v>
      </c>
      <c r="B57" t="s">
        <v>87</v>
      </c>
      <c r="C57" s="3" t="s">
        <v>11</v>
      </c>
      <c r="D57" s="3" t="s">
        <v>15</v>
      </c>
      <c r="G57" s="7">
        <v>4</v>
      </c>
      <c r="I57" s="57" t="s">
        <v>45</v>
      </c>
    </row>
    <row r="58" spans="1:9" x14ac:dyDescent="0.25">
      <c r="A58" s="14">
        <v>45925</v>
      </c>
      <c r="B58" t="s">
        <v>30</v>
      </c>
      <c r="C58" s="3" t="s">
        <v>11</v>
      </c>
      <c r="D58" s="3" t="s">
        <v>15</v>
      </c>
      <c r="G58" s="7">
        <v>1</v>
      </c>
      <c r="I58" s="57" t="s">
        <v>22</v>
      </c>
    </row>
    <row r="59" spans="1:9" x14ac:dyDescent="0.25">
      <c r="A59" s="27">
        <v>45925</v>
      </c>
      <c r="B59" s="28" t="s">
        <v>88</v>
      </c>
      <c r="C59" s="3" t="s">
        <v>11</v>
      </c>
      <c r="D59" s="3" t="s">
        <v>15</v>
      </c>
      <c r="E59" s="28"/>
      <c r="F59" s="28"/>
      <c r="G59" s="29">
        <v>1</v>
      </c>
      <c r="H59" s="29">
        <v>32</v>
      </c>
      <c r="I59" s="57" t="s">
        <v>18</v>
      </c>
    </row>
    <row r="60" spans="1:9" x14ac:dyDescent="0.25">
      <c r="A60" s="23">
        <v>45753</v>
      </c>
      <c r="B60" s="9" t="s">
        <v>24</v>
      </c>
      <c r="C60" s="24" t="s">
        <v>11</v>
      </c>
      <c r="D60" s="24" t="s">
        <v>23</v>
      </c>
      <c r="E60" s="9"/>
      <c r="F60" s="9"/>
      <c r="G60" s="25">
        <v>1</v>
      </c>
      <c r="H60" s="25"/>
      <c r="I60" s="59" t="s">
        <v>22</v>
      </c>
    </row>
    <row r="61" spans="1:9" x14ac:dyDescent="0.25">
      <c r="A61" s="14">
        <v>45781</v>
      </c>
      <c r="B61" t="s">
        <v>31</v>
      </c>
      <c r="C61" t="s">
        <v>11</v>
      </c>
      <c r="D61" t="s">
        <v>23</v>
      </c>
      <c r="G61" s="7">
        <v>1</v>
      </c>
      <c r="I61" s="57" t="s">
        <v>22</v>
      </c>
    </row>
    <row r="62" spans="1:9" x14ac:dyDescent="0.25">
      <c r="A62" s="14">
        <v>45781</v>
      </c>
      <c r="B62" t="s">
        <v>32</v>
      </c>
      <c r="C62" t="s">
        <v>11</v>
      </c>
      <c r="D62" t="s">
        <v>23</v>
      </c>
      <c r="G62" s="7">
        <v>1</v>
      </c>
      <c r="I62" s="57" t="s">
        <v>22</v>
      </c>
    </row>
    <row r="63" spans="1:9" x14ac:dyDescent="0.25">
      <c r="A63" s="14">
        <v>45781</v>
      </c>
      <c r="B63" t="s">
        <v>33</v>
      </c>
      <c r="C63" t="s">
        <v>11</v>
      </c>
      <c r="D63" t="s">
        <v>23</v>
      </c>
      <c r="G63" s="7">
        <v>1</v>
      </c>
      <c r="I63" s="57" t="s">
        <v>18</v>
      </c>
    </row>
    <row r="64" spans="1:9" x14ac:dyDescent="0.25">
      <c r="A64" s="27">
        <v>45781</v>
      </c>
      <c r="B64" s="28" t="s">
        <v>36</v>
      </c>
      <c r="C64" s="28" t="s">
        <v>11</v>
      </c>
      <c r="D64" s="28" t="s">
        <v>23</v>
      </c>
      <c r="E64" s="28"/>
      <c r="F64" s="28"/>
      <c r="G64" s="28">
        <v>3</v>
      </c>
      <c r="H64" s="28"/>
      <c r="I64" s="57" t="s">
        <v>35</v>
      </c>
    </row>
    <row r="65" spans="1:9" x14ac:dyDescent="0.25">
      <c r="A65" s="27">
        <v>45787</v>
      </c>
      <c r="B65" s="28" t="s">
        <v>37</v>
      </c>
      <c r="C65" s="3" t="s">
        <v>11</v>
      </c>
      <c r="D65" s="3" t="s">
        <v>23</v>
      </c>
      <c r="E65" s="28"/>
      <c r="F65" s="28"/>
      <c r="G65" s="29">
        <v>2</v>
      </c>
      <c r="H65" s="29"/>
      <c r="I65" s="57" t="s">
        <v>38</v>
      </c>
    </row>
    <row r="66" spans="1:9" x14ac:dyDescent="0.25">
      <c r="A66" s="14">
        <v>45787</v>
      </c>
      <c r="B66" t="s">
        <v>46</v>
      </c>
      <c r="C66" s="3" t="s">
        <v>11</v>
      </c>
      <c r="D66" s="3" t="s">
        <v>23</v>
      </c>
      <c r="G66" s="7">
        <v>3</v>
      </c>
      <c r="I66" s="57" t="s">
        <v>45</v>
      </c>
    </row>
    <row r="67" spans="1:9" x14ac:dyDescent="0.25">
      <c r="A67" s="27">
        <v>45827</v>
      </c>
      <c r="B67" s="28" t="s">
        <v>57</v>
      </c>
      <c r="C67" s="3" t="s">
        <v>11</v>
      </c>
      <c r="D67" s="3" t="s">
        <v>23</v>
      </c>
      <c r="E67" s="28"/>
      <c r="F67" s="28"/>
      <c r="G67" s="29">
        <v>1</v>
      </c>
      <c r="H67" s="29"/>
      <c r="I67" s="57" t="s">
        <v>21</v>
      </c>
    </row>
    <row r="68" spans="1:9" x14ac:dyDescent="0.25">
      <c r="A68" s="27">
        <v>45829</v>
      </c>
      <c r="B68" s="28" t="s">
        <v>57</v>
      </c>
      <c r="C68" s="3" t="s">
        <v>11</v>
      </c>
      <c r="D68" s="19" t="s">
        <v>23</v>
      </c>
      <c r="E68" s="28"/>
      <c r="F68" s="28"/>
      <c r="G68" s="29">
        <v>1</v>
      </c>
      <c r="H68" s="29"/>
      <c r="I68" s="57" t="s">
        <v>21</v>
      </c>
    </row>
    <row r="69" spans="1:9" x14ac:dyDescent="0.25">
      <c r="A69" s="14">
        <v>45850</v>
      </c>
      <c r="B69" t="s">
        <v>37</v>
      </c>
      <c r="C69" s="3" t="s">
        <v>11</v>
      </c>
      <c r="D69" s="3" t="s">
        <v>23</v>
      </c>
      <c r="G69" s="21">
        <v>5</v>
      </c>
      <c r="H69" s="21"/>
      <c r="I69" s="57" t="s">
        <v>38</v>
      </c>
    </row>
    <row r="70" spans="1:9" x14ac:dyDescent="0.25">
      <c r="A70" s="14">
        <v>45850</v>
      </c>
      <c r="B70" t="s">
        <v>62</v>
      </c>
      <c r="C70" s="3" t="s">
        <v>11</v>
      </c>
      <c r="D70" s="3" t="s">
        <v>23</v>
      </c>
      <c r="G70" s="21">
        <v>2</v>
      </c>
      <c r="H70" s="21"/>
      <c r="I70" s="57" t="s">
        <v>63</v>
      </c>
    </row>
    <row r="71" spans="1:9" x14ac:dyDescent="0.25">
      <c r="A71" s="14">
        <v>45850</v>
      </c>
      <c r="B71" t="s">
        <v>64</v>
      </c>
      <c r="C71" s="3" t="s">
        <v>11</v>
      </c>
      <c r="D71" s="3" t="s">
        <v>23</v>
      </c>
      <c r="G71" s="21">
        <v>6</v>
      </c>
      <c r="H71" s="21"/>
      <c r="I71" s="57" t="s">
        <v>39</v>
      </c>
    </row>
    <row r="72" spans="1:9" x14ac:dyDescent="0.25">
      <c r="A72" s="14">
        <v>45850</v>
      </c>
      <c r="B72" t="s">
        <v>57</v>
      </c>
      <c r="C72" s="3" t="s">
        <v>11</v>
      </c>
      <c r="D72" s="3" t="s">
        <v>23</v>
      </c>
      <c r="G72" s="21">
        <v>3</v>
      </c>
      <c r="H72" s="21"/>
      <c r="I72" s="57" t="s">
        <v>21</v>
      </c>
    </row>
    <row r="73" spans="1:9" x14ac:dyDescent="0.25">
      <c r="A73" s="14">
        <v>45850</v>
      </c>
      <c r="B73" t="s">
        <v>68</v>
      </c>
      <c r="C73" s="3" t="s">
        <v>11</v>
      </c>
      <c r="D73" s="3" t="s">
        <v>23</v>
      </c>
      <c r="G73" s="21">
        <v>2</v>
      </c>
      <c r="H73" s="21"/>
      <c r="I73" s="57" t="s">
        <v>22</v>
      </c>
    </row>
    <row r="74" spans="1:9" s="28" customFormat="1" x14ac:dyDescent="0.25">
      <c r="A74" s="27">
        <v>45850</v>
      </c>
      <c r="B74" s="28" t="s">
        <v>69</v>
      </c>
      <c r="C74" s="3" t="s">
        <v>11</v>
      </c>
      <c r="D74" s="3" t="s">
        <v>23</v>
      </c>
      <c r="G74" s="21">
        <v>1</v>
      </c>
      <c r="H74" s="21"/>
      <c r="I74" s="57" t="s">
        <v>22</v>
      </c>
    </row>
    <row r="75" spans="1:9" s="28" customFormat="1" x14ac:dyDescent="0.25">
      <c r="A75" s="27">
        <v>45850</v>
      </c>
      <c r="B75" s="28" t="s">
        <v>77</v>
      </c>
      <c r="C75" s="3" t="s">
        <v>11</v>
      </c>
      <c r="D75" s="3" t="s">
        <v>23</v>
      </c>
      <c r="G75" s="21">
        <v>2</v>
      </c>
      <c r="H75" s="21"/>
      <c r="I75" s="57" t="s">
        <v>75</v>
      </c>
    </row>
    <row r="76" spans="1:9" s="28" customFormat="1" x14ac:dyDescent="0.25">
      <c r="A76" s="27">
        <v>45850</v>
      </c>
      <c r="B76" s="28" t="s">
        <v>80</v>
      </c>
      <c r="C76" s="3" t="s">
        <v>11</v>
      </c>
      <c r="D76" s="3" t="s">
        <v>23</v>
      </c>
      <c r="G76" s="21">
        <v>1</v>
      </c>
      <c r="H76" s="21"/>
      <c r="I76" s="57" t="s">
        <v>45</v>
      </c>
    </row>
    <row r="77" spans="1:9" x14ac:dyDescent="0.25">
      <c r="A77" s="14">
        <v>45850</v>
      </c>
      <c r="B77" t="s">
        <v>82</v>
      </c>
      <c r="C77" s="3" t="s">
        <v>11</v>
      </c>
      <c r="D77" s="3" t="s">
        <v>23</v>
      </c>
      <c r="G77" s="21">
        <v>1</v>
      </c>
      <c r="H77" s="21"/>
      <c r="I77" s="57" t="s">
        <v>81</v>
      </c>
    </row>
    <row r="78" spans="1:9" x14ac:dyDescent="0.25">
      <c r="A78" s="27">
        <v>45886</v>
      </c>
      <c r="B78" s="28" t="s">
        <v>57</v>
      </c>
      <c r="C78" s="28" t="s">
        <v>83</v>
      </c>
      <c r="D78" s="3" t="s">
        <v>23</v>
      </c>
      <c r="E78" s="28"/>
      <c r="F78" s="28"/>
      <c r="G78" s="29">
        <v>3</v>
      </c>
      <c r="H78" s="29"/>
      <c r="I78" s="57" t="s">
        <v>18</v>
      </c>
    </row>
    <row r="79" spans="1:9" x14ac:dyDescent="0.25">
      <c r="A79" s="14">
        <v>45886</v>
      </c>
      <c r="B79" t="s">
        <v>57</v>
      </c>
      <c r="C79" t="s">
        <v>83</v>
      </c>
      <c r="D79" s="3" t="s">
        <v>23</v>
      </c>
      <c r="G79" s="7">
        <v>2</v>
      </c>
      <c r="I79" s="57" t="s">
        <v>18</v>
      </c>
    </row>
    <row r="80" spans="1:9" s="2" customFormat="1" x14ac:dyDescent="0.25">
      <c r="A80" s="15">
        <v>45886</v>
      </c>
      <c r="B80" s="2" t="s">
        <v>84</v>
      </c>
      <c r="C80" s="2" t="s">
        <v>83</v>
      </c>
      <c r="D80" s="16" t="s">
        <v>23</v>
      </c>
      <c r="G80" s="17">
        <v>2</v>
      </c>
      <c r="H80" s="17">
        <v>44</v>
      </c>
      <c r="I80" s="60" t="s">
        <v>35</v>
      </c>
    </row>
    <row r="82" spans="8:9" x14ac:dyDescent="0.25">
      <c r="H82" s="7">
        <f>SUM(H3:H80)</f>
        <v>112</v>
      </c>
    </row>
    <row r="83" spans="8:9" x14ac:dyDescent="0.25">
      <c r="I83" s="61" t="s">
        <v>98</v>
      </c>
    </row>
  </sheetData>
  <sortState ref="A3:J81">
    <sortCondition ref="D4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topLeftCell="A13" workbookViewId="0">
      <selection activeCell="Q13" sqref="Q13"/>
    </sheetView>
  </sheetViews>
  <sheetFormatPr defaultRowHeight="15" x14ac:dyDescent="0.25"/>
  <cols>
    <col min="1" max="1" width="27" customWidth="1"/>
    <col min="7" max="7" width="10.85546875" customWidth="1"/>
  </cols>
  <sheetData>
    <row r="2" spans="1:12" ht="15.75" x14ac:dyDescent="0.25">
      <c r="A2" s="64" t="s">
        <v>108</v>
      </c>
    </row>
    <row r="4" spans="1:12" ht="45" x14ac:dyDescent="0.25">
      <c r="A4" s="50" t="s">
        <v>3</v>
      </c>
      <c r="B4" s="65" t="s">
        <v>109</v>
      </c>
      <c r="C4" s="50">
        <v>2016</v>
      </c>
      <c r="D4" s="50">
        <v>2017</v>
      </c>
      <c r="E4" s="50">
        <v>2018</v>
      </c>
      <c r="F4" s="51">
        <v>2019</v>
      </c>
      <c r="G4" s="51" t="s">
        <v>110</v>
      </c>
      <c r="H4" s="51">
        <v>2021</v>
      </c>
      <c r="I4" s="51">
        <v>2022</v>
      </c>
      <c r="J4" s="51">
        <v>2023</v>
      </c>
      <c r="K4" s="51">
        <v>2024</v>
      </c>
      <c r="L4" s="51">
        <v>2025</v>
      </c>
    </row>
    <row r="5" spans="1:12" x14ac:dyDescent="0.25">
      <c r="A5" s="52" t="s">
        <v>25</v>
      </c>
      <c r="B5" s="52"/>
      <c r="C5" s="52">
        <v>1</v>
      </c>
      <c r="D5" s="52"/>
      <c r="E5" s="52"/>
      <c r="F5" s="52">
        <v>2</v>
      </c>
      <c r="G5" s="52">
        <v>2</v>
      </c>
      <c r="H5" s="52">
        <v>1</v>
      </c>
      <c r="I5" s="52"/>
      <c r="J5" s="52">
        <v>1</v>
      </c>
      <c r="K5" s="52">
        <v>2</v>
      </c>
      <c r="L5" s="52">
        <v>1</v>
      </c>
    </row>
    <row r="6" spans="1:12" x14ac:dyDescent="0.25">
      <c r="A6" s="52" t="s">
        <v>10</v>
      </c>
      <c r="B6" s="52">
        <v>1</v>
      </c>
      <c r="C6" s="52">
        <v>3</v>
      </c>
      <c r="D6" s="52">
        <v>7</v>
      </c>
      <c r="E6" s="52">
        <v>3</v>
      </c>
      <c r="F6" s="52">
        <v>5</v>
      </c>
      <c r="G6" s="52">
        <v>4</v>
      </c>
      <c r="H6" s="52">
        <v>4</v>
      </c>
      <c r="I6" s="52">
        <v>3</v>
      </c>
      <c r="J6" s="52">
        <v>10</v>
      </c>
      <c r="K6" s="52">
        <v>4</v>
      </c>
      <c r="L6" s="52">
        <v>3</v>
      </c>
    </row>
    <row r="7" spans="1:12" x14ac:dyDescent="0.25">
      <c r="A7" s="52" t="s">
        <v>111</v>
      </c>
      <c r="B7" s="52"/>
      <c r="C7" s="52"/>
      <c r="D7" s="52">
        <v>1</v>
      </c>
      <c r="E7" s="52"/>
      <c r="F7" s="52">
        <v>1</v>
      </c>
      <c r="G7" s="52">
        <v>1</v>
      </c>
      <c r="H7" s="52"/>
      <c r="I7" s="52"/>
      <c r="J7" s="52">
        <v>3</v>
      </c>
      <c r="K7" s="52"/>
      <c r="L7" s="52"/>
    </row>
    <row r="8" spans="1:12" x14ac:dyDescent="0.25">
      <c r="A8" s="53" t="s">
        <v>59</v>
      </c>
      <c r="B8" s="53">
        <v>2</v>
      </c>
      <c r="C8" s="52">
        <v>3</v>
      </c>
      <c r="D8" s="52"/>
      <c r="E8" s="52">
        <v>1</v>
      </c>
      <c r="F8" s="52">
        <v>1</v>
      </c>
      <c r="G8" s="52"/>
      <c r="H8" s="52"/>
      <c r="I8" s="52">
        <v>4</v>
      </c>
      <c r="J8" s="52">
        <v>4</v>
      </c>
      <c r="K8" s="52">
        <v>2</v>
      </c>
      <c r="L8" s="52">
        <v>2</v>
      </c>
    </row>
    <row r="9" spans="1:12" x14ac:dyDescent="0.25">
      <c r="A9" s="53" t="s">
        <v>27</v>
      </c>
      <c r="B9" s="53"/>
      <c r="C9" s="52">
        <v>27</v>
      </c>
      <c r="D9" s="52">
        <v>7</v>
      </c>
      <c r="E9" s="52">
        <v>4</v>
      </c>
      <c r="F9" s="52">
        <v>20</v>
      </c>
      <c r="G9" s="52"/>
      <c r="H9" s="52">
        <v>6</v>
      </c>
      <c r="I9" s="52">
        <v>7</v>
      </c>
      <c r="J9" s="52">
        <v>3</v>
      </c>
      <c r="K9" s="52">
        <v>1</v>
      </c>
      <c r="L9" s="52">
        <v>6</v>
      </c>
    </row>
    <row r="10" spans="1:12" x14ac:dyDescent="0.25">
      <c r="A10" s="53" t="s">
        <v>102</v>
      </c>
      <c r="B10" s="53"/>
      <c r="C10" s="52">
        <v>3</v>
      </c>
      <c r="D10" s="52"/>
      <c r="E10" s="52">
        <v>1</v>
      </c>
      <c r="F10" s="52">
        <v>2</v>
      </c>
      <c r="G10" s="52"/>
      <c r="H10" s="52">
        <v>1</v>
      </c>
      <c r="I10" s="52"/>
      <c r="J10" s="52">
        <v>2</v>
      </c>
      <c r="K10" s="52">
        <v>1</v>
      </c>
      <c r="L10" s="52"/>
    </row>
    <row r="11" spans="1:12" x14ac:dyDescent="0.25">
      <c r="A11" s="53" t="s">
        <v>103</v>
      </c>
      <c r="B11" s="53">
        <v>10</v>
      </c>
      <c r="C11" s="52">
        <v>1</v>
      </c>
      <c r="D11" s="52">
        <v>2</v>
      </c>
      <c r="E11" s="52"/>
      <c r="F11" s="52">
        <v>4</v>
      </c>
      <c r="G11" s="52"/>
      <c r="H11" s="52"/>
      <c r="I11" s="52"/>
      <c r="J11" s="52"/>
      <c r="K11" s="52">
        <v>1</v>
      </c>
      <c r="L11" s="52"/>
    </row>
    <row r="12" spans="1:12" x14ac:dyDescent="0.25">
      <c r="A12" s="53" t="s">
        <v>29</v>
      </c>
      <c r="B12" s="53"/>
      <c r="C12" s="52">
        <v>1</v>
      </c>
      <c r="D12" s="52"/>
      <c r="E12" s="52"/>
      <c r="F12" s="52"/>
      <c r="G12" s="52"/>
      <c r="H12" s="52">
        <v>1</v>
      </c>
      <c r="I12" s="52"/>
      <c r="J12" s="52">
        <v>1</v>
      </c>
      <c r="K12" s="52">
        <v>2</v>
      </c>
      <c r="L12" s="52">
        <v>1</v>
      </c>
    </row>
    <row r="13" spans="1:12" x14ac:dyDescent="0.25">
      <c r="A13" s="53" t="s">
        <v>52</v>
      </c>
      <c r="B13" s="53">
        <v>54</v>
      </c>
      <c r="C13" s="52">
        <v>48</v>
      </c>
      <c r="D13" s="52">
        <v>32</v>
      </c>
      <c r="E13" s="52">
        <v>46</v>
      </c>
      <c r="F13" s="52">
        <v>74</v>
      </c>
      <c r="G13" s="52">
        <v>9</v>
      </c>
      <c r="H13" s="52">
        <v>9</v>
      </c>
      <c r="I13" s="52">
        <v>26</v>
      </c>
      <c r="J13" s="52">
        <v>27</v>
      </c>
      <c r="K13" s="52">
        <v>12</v>
      </c>
      <c r="L13" s="52">
        <v>6</v>
      </c>
    </row>
    <row r="14" spans="1:12" x14ac:dyDescent="0.25">
      <c r="A14" s="53" t="s">
        <v>14</v>
      </c>
      <c r="B14" s="53"/>
      <c r="C14" s="52">
        <v>12</v>
      </c>
      <c r="D14" s="52">
        <v>9</v>
      </c>
      <c r="E14" s="52">
        <v>1</v>
      </c>
      <c r="F14" s="52">
        <v>7</v>
      </c>
      <c r="G14" s="52">
        <v>57</v>
      </c>
      <c r="H14" s="52">
        <v>7</v>
      </c>
      <c r="I14" s="52">
        <v>12</v>
      </c>
      <c r="J14" s="52">
        <v>22</v>
      </c>
      <c r="K14" s="52">
        <v>16</v>
      </c>
      <c r="L14" s="52">
        <v>10</v>
      </c>
    </row>
    <row r="15" spans="1:12" x14ac:dyDescent="0.25">
      <c r="A15" s="53" t="s">
        <v>112</v>
      </c>
      <c r="B15" s="53"/>
      <c r="C15" s="52"/>
      <c r="D15" s="52"/>
      <c r="E15" s="52">
        <v>1</v>
      </c>
      <c r="F15" s="52">
        <v>20</v>
      </c>
      <c r="G15" s="52"/>
      <c r="H15" s="52">
        <v>2</v>
      </c>
      <c r="I15" s="52">
        <v>1</v>
      </c>
      <c r="J15" s="52"/>
      <c r="K15" s="52"/>
      <c r="L15" s="52"/>
    </row>
    <row r="16" spans="1:12" x14ac:dyDescent="0.25">
      <c r="A16" s="53" t="s">
        <v>9</v>
      </c>
      <c r="B16" s="53">
        <v>1</v>
      </c>
      <c r="C16" s="52">
        <v>2</v>
      </c>
      <c r="D16" s="52">
        <v>4</v>
      </c>
      <c r="E16" s="52">
        <v>2</v>
      </c>
      <c r="F16" s="52">
        <v>5</v>
      </c>
      <c r="G16" s="52">
        <v>5</v>
      </c>
      <c r="H16" s="52">
        <v>10</v>
      </c>
      <c r="I16" s="52">
        <v>4</v>
      </c>
      <c r="J16" s="52">
        <v>4</v>
      </c>
      <c r="K16" s="52"/>
      <c r="L16" s="52">
        <v>1</v>
      </c>
    </row>
    <row r="17" spans="1:12" x14ac:dyDescent="0.25">
      <c r="A17" s="53" t="s">
        <v>48</v>
      </c>
      <c r="B17" s="53">
        <v>1</v>
      </c>
      <c r="C17" s="52">
        <v>2</v>
      </c>
      <c r="D17" s="52">
        <v>15</v>
      </c>
      <c r="E17" s="52">
        <v>3</v>
      </c>
      <c r="F17" s="52">
        <v>8</v>
      </c>
      <c r="G17" s="52">
        <v>3</v>
      </c>
      <c r="H17" s="52">
        <v>1</v>
      </c>
      <c r="I17" s="52">
        <v>5</v>
      </c>
      <c r="J17" s="52">
        <v>2</v>
      </c>
      <c r="K17" s="52">
        <v>2</v>
      </c>
      <c r="L17" s="52">
        <v>3</v>
      </c>
    </row>
    <row r="18" spans="1:12" x14ac:dyDescent="0.25">
      <c r="A18" s="53" t="s">
        <v>55</v>
      </c>
      <c r="B18" s="53"/>
      <c r="C18" s="52">
        <v>1</v>
      </c>
      <c r="D18" s="52"/>
      <c r="E18" s="52">
        <v>15</v>
      </c>
      <c r="F18" s="52"/>
      <c r="G18" s="52">
        <v>1</v>
      </c>
      <c r="H18" s="52"/>
      <c r="I18" s="52">
        <v>5</v>
      </c>
      <c r="J18" s="52"/>
      <c r="K18" s="52"/>
      <c r="L18" s="52">
        <v>3</v>
      </c>
    </row>
    <row r="19" spans="1:12" x14ac:dyDescent="0.25">
      <c r="A19" s="53" t="s">
        <v>113</v>
      </c>
      <c r="B19" s="53"/>
      <c r="C19" s="52"/>
      <c r="D19" s="52"/>
      <c r="E19" s="52"/>
      <c r="F19" s="52"/>
      <c r="G19" s="52">
        <v>1</v>
      </c>
      <c r="H19" s="52"/>
      <c r="I19" s="52"/>
      <c r="J19" s="52"/>
      <c r="K19" s="52"/>
      <c r="L19" s="52"/>
    </row>
    <row r="20" spans="1:12" x14ac:dyDescent="0.25">
      <c r="A20" s="53" t="s">
        <v>114</v>
      </c>
      <c r="B20" s="53"/>
      <c r="C20" s="52">
        <v>5</v>
      </c>
      <c r="D20" s="52"/>
      <c r="E20" s="52">
        <v>2</v>
      </c>
      <c r="F20" s="52">
        <v>5</v>
      </c>
      <c r="G20" s="52"/>
      <c r="H20" s="52"/>
      <c r="I20" s="52"/>
      <c r="J20" s="52">
        <v>1</v>
      </c>
      <c r="K20" s="52"/>
      <c r="L20" s="52"/>
    </row>
    <row r="21" spans="1:12" x14ac:dyDescent="0.25">
      <c r="A21" s="53" t="s">
        <v>104</v>
      </c>
      <c r="B21" s="53">
        <v>7</v>
      </c>
      <c r="C21" s="52">
        <v>12</v>
      </c>
      <c r="D21" s="52">
        <v>8</v>
      </c>
      <c r="E21" s="52">
        <v>9</v>
      </c>
      <c r="F21" s="66" t="s">
        <v>115</v>
      </c>
      <c r="G21" s="52">
        <v>14</v>
      </c>
      <c r="H21" s="52">
        <v>34</v>
      </c>
      <c r="I21" s="52">
        <v>8</v>
      </c>
      <c r="J21" s="52">
        <v>5</v>
      </c>
      <c r="K21" s="52">
        <v>4</v>
      </c>
      <c r="L21" s="52"/>
    </row>
    <row r="22" spans="1:12" x14ac:dyDescent="0.25">
      <c r="A22" s="53" t="s">
        <v>105</v>
      </c>
      <c r="B22" s="53">
        <v>5</v>
      </c>
      <c r="C22" s="52">
        <v>3</v>
      </c>
      <c r="D22" s="52">
        <v>2</v>
      </c>
      <c r="E22" s="52">
        <v>8</v>
      </c>
      <c r="F22" s="52">
        <v>6</v>
      </c>
      <c r="G22" s="52">
        <v>2</v>
      </c>
      <c r="H22" s="52">
        <v>7</v>
      </c>
      <c r="I22" s="52">
        <v>2</v>
      </c>
      <c r="J22" s="52">
        <v>3</v>
      </c>
      <c r="K22" s="52">
        <v>5</v>
      </c>
      <c r="L22" s="52"/>
    </row>
    <row r="23" spans="1:12" x14ac:dyDescent="0.25">
      <c r="A23" s="53" t="s">
        <v>15</v>
      </c>
      <c r="B23" s="53">
        <v>12</v>
      </c>
      <c r="C23" s="52">
        <v>29</v>
      </c>
      <c r="D23" s="52">
        <v>15</v>
      </c>
      <c r="E23" s="52">
        <v>13</v>
      </c>
      <c r="F23" s="52">
        <v>31</v>
      </c>
      <c r="G23" s="52"/>
      <c r="H23" s="52">
        <v>15</v>
      </c>
      <c r="I23" s="52">
        <v>9</v>
      </c>
      <c r="J23" s="52">
        <v>11</v>
      </c>
      <c r="K23" s="52">
        <v>19</v>
      </c>
      <c r="L23" s="52">
        <v>32</v>
      </c>
    </row>
    <row r="24" spans="1:12" x14ac:dyDescent="0.25">
      <c r="A24" s="53" t="s">
        <v>116</v>
      </c>
      <c r="B24" s="53"/>
      <c r="C24" s="52"/>
      <c r="D24" s="52">
        <v>1</v>
      </c>
      <c r="E24" s="52"/>
      <c r="F24" s="52"/>
      <c r="G24" s="52"/>
      <c r="H24" s="52"/>
      <c r="I24" s="52"/>
      <c r="J24" s="52"/>
      <c r="K24" s="52"/>
      <c r="L24" s="52"/>
    </row>
    <row r="25" spans="1:12" x14ac:dyDescent="0.25">
      <c r="A25" s="67" t="s">
        <v>117</v>
      </c>
      <c r="B25" s="67"/>
      <c r="C25" s="68"/>
      <c r="D25" s="68"/>
      <c r="E25" s="68"/>
      <c r="F25" s="68"/>
      <c r="G25" s="52">
        <v>3</v>
      </c>
      <c r="H25" s="52"/>
      <c r="I25" s="52"/>
      <c r="J25" s="52"/>
      <c r="K25" s="52"/>
      <c r="L25" s="52"/>
    </row>
    <row r="26" spans="1:12" ht="15.75" thickBot="1" x14ac:dyDescent="0.3">
      <c r="A26" s="67" t="s">
        <v>106</v>
      </c>
      <c r="B26" s="67"/>
      <c r="C26" s="68">
        <v>44</v>
      </c>
      <c r="D26" s="68">
        <v>76</v>
      </c>
      <c r="E26" s="68">
        <v>80</v>
      </c>
      <c r="F26" s="68">
        <v>96</v>
      </c>
      <c r="G26" s="68">
        <v>17</v>
      </c>
      <c r="H26" s="68">
        <v>43</v>
      </c>
      <c r="I26" s="68">
        <v>17</v>
      </c>
      <c r="J26" s="68">
        <v>21</v>
      </c>
      <c r="K26" s="68">
        <v>28</v>
      </c>
      <c r="L26" s="76">
        <v>44</v>
      </c>
    </row>
    <row r="27" spans="1:12" ht="15.75" thickTop="1" x14ac:dyDescent="0.25">
      <c r="A27" s="69" t="s">
        <v>118</v>
      </c>
      <c r="B27" s="69">
        <f>SUM(B5:B26)</f>
        <v>93</v>
      </c>
      <c r="C27" s="70">
        <f>SUM(C5:C26)</f>
        <v>197</v>
      </c>
      <c r="D27" s="70">
        <f>SUM(D5:D26)</f>
        <v>179</v>
      </c>
      <c r="E27" s="70">
        <v>189</v>
      </c>
      <c r="F27" s="70">
        <v>316</v>
      </c>
      <c r="G27" s="70">
        <f>SUM(G5:G26)</f>
        <v>119</v>
      </c>
      <c r="H27" s="70">
        <f>SUM(H5:H26)</f>
        <v>141</v>
      </c>
      <c r="I27" s="70">
        <f>SUM(I5:I26)</f>
        <v>103</v>
      </c>
      <c r="J27" s="70">
        <f>SUM(J5:J26)</f>
        <v>120</v>
      </c>
      <c r="K27" s="71">
        <f>SUM(K5:K26)</f>
        <v>99</v>
      </c>
      <c r="L27" s="77">
        <f>SUM(L5:L26)</f>
        <v>112</v>
      </c>
    </row>
    <row r="28" spans="1:12" x14ac:dyDescent="0.25">
      <c r="A28" s="56" t="s">
        <v>119</v>
      </c>
      <c r="B28" s="72" t="s">
        <v>120</v>
      </c>
      <c r="C28" s="66">
        <v>31</v>
      </c>
      <c r="D28" s="52">
        <v>23</v>
      </c>
      <c r="E28" s="52">
        <v>10</v>
      </c>
      <c r="F28" s="52">
        <v>22</v>
      </c>
      <c r="G28" s="52">
        <v>13</v>
      </c>
      <c r="H28" s="52">
        <v>16</v>
      </c>
      <c r="I28" s="52">
        <v>13</v>
      </c>
      <c r="J28" s="52">
        <v>15</v>
      </c>
      <c r="K28" s="52">
        <v>18</v>
      </c>
      <c r="L28" s="52">
        <v>13</v>
      </c>
    </row>
    <row r="29" spans="1:12" x14ac:dyDescent="0.25">
      <c r="A29" s="56" t="s">
        <v>121</v>
      </c>
      <c r="B29" s="73">
        <v>9</v>
      </c>
      <c r="C29" s="73">
        <v>16</v>
      </c>
      <c r="D29" s="73">
        <v>11</v>
      </c>
      <c r="E29" s="52">
        <v>14</v>
      </c>
      <c r="F29" s="52">
        <v>16</v>
      </c>
      <c r="G29" s="53">
        <v>11</v>
      </c>
      <c r="H29" s="52">
        <v>13</v>
      </c>
      <c r="I29" s="52">
        <v>12</v>
      </c>
      <c r="J29" s="52">
        <v>15</v>
      </c>
      <c r="K29" s="52">
        <v>13</v>
      </c>
      <c r="L29" s="52">
        <v>11</v>
      </c>
    </row>
    <row r="30" spans="1:12" x14ac:dyDescent="0.25">
      <c r="A30" s="32"/>
      <c r="B30" s="74"/>
      <c r="C30" s="74"/>
      <c r="D30" s="74"/>
      <c r="E30" s="28"/>
      <c r="F30" s="28"/>
    </row>
    <row r="32" spans="1:12" ht="135" customHeight="1" x14ac:dyDescent="0.25">
      <c r="A32" s="75" t="s">
        <v>122</v>
      </c>
      <c r="B32" s="75"/>
      <c r="C32" s="75"/>
      <c r="D32" s="75"/>
      <c r="E32" s="75"/>
      <c r="F32" s="75"/>
      <c r="G32" s="75"/>
    </row>
    <row r="33" spans="1:7" ht="15.75" x14ac:dyDescent="0.25">
      <c r="A33" s="75" t="s">
        <v>123</v>
      </c>
      <c r="B33" s="75"/>
      <c r="C33" s="75"/>
      <c r="D33" s="75"/>
      <c r="E33" s="75"/>
      <c r="F33" s="75"/>
      <c r="G33" s="75"/>
    </row>
  </sheetData>
  <mergeCells count="2">
    <mergeCell ref="A32:G32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Totals by month</vt:lpstr>
      <vt:lpstr>Totals by area</vt:lpstr>
      <vt:lpstr>Totals by species</vt:lpstr>
      <vt:lpstr>Year comparison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Christine</cp:lastModifiedBy>
  <cp:lastPrinted>2025-11-12T11:53:42Z</cp:lastPrinted>
  <dcterms:created xsi:type="dcterms:W3CDTF">2015-09-08T12:48:01Z</dcterms:created>
  <dcterms:modified xsi:type="dcterms:W3CDTF">2025-11-12T16:02:56Z</dcterms:modified>
</cp:coreProperties>
</file>